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etstvo_09\Desktop\"/>
    </mc:Choice>
  </mc:AlternateContent>
  <bookViews>
    <workbookView xWindow="210" yWindow="0" windowWidth="22065" windowHeight="13050"/>
  </bookViews>
  <sheets>
    <sheet name="Лист1" sheetId="4" r:id="rId1"/>
  </sheets>
  <externalReferences>
    <externalReference r:id="rId2"/>
    <externalReference r:id="rId3"/>
    <externalReference r:id="rId4"/>
    <externalReference r:id="rId5"/>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15" i="4" l="1"/>
  <c r="C108" i="4" l="1"/>
  <c r="K108" i="4"/>
  <c r="E215" i="4" l="1"/>
  <c r="F215" i="4"/>
  <c r="G215" i="4"/>
  <c r="H215" i="4"/>
  <c r="I215" i="4"/>
  <c r="J215" i="4"/>
  <c r="K215" i="4"/>
  <c r="M215" i="4"/>
  <c r="N215" i="4"/>
  <c r="O215" i="4"/>
  <c r="P215" i="4"/>
  <c r="R215" i="4"/>
  <c r="S215" i="4"/>
  <c r="C312" i="4" l="1"/>
  <c r="D312" i="4"/>
  <c r="F312" i="4"/>
  <c r="G312" i="4"/>
  <c r="H312" i="4"/>
  <c r="I312" i="4"/>
  <c r="J312" i="4"/>
  <c r="M312" i="4"/>
  <c r="N312" i="4"/>
  <c r="O312" i="4"/>
  <c r="P312" i="4"/>
  <c r="R312" i="4"/>
  <c r="S312" i="4"/>
  <c r="T312" i="4"/>
  <c r="C311" i="4"/>
  <c r="D311" i="4"/>
  <c r="F311" i="4"/>
  <c r="G311" i="4"/>
  <c r="H311" i="4"/>
  <c r="I311" i="4"/>
  <c r="J311" i="4"/>
  <c r="M311" i="4"/>
  <c r="O311" i="4"/>
  <c r="P311" i="4"/>
  <c r="R311" i="4"/>
  <c r="S311" i="4"/>
  <c r="T311" i="4"/>
  <c r="I99" i="4" l="1"/>
  <c r="J99" i="4"/>
  <c r="P99" i="4"/>
  <c r="S99" i="4"/>
  <c r="T99" i="4"/>
  <c r="C100" i="4"/>
  <c r="D100" i="4"/>
  <c r="F100" i="4"/>
  <c r="G100" i="4"/>
  <c r="H100" i="4"/>
  <c r="I100" i="4"/>
  <c r="J100" i="4"/>
  <c r="N100" i="4"/>
  <c r="O100" i="4"/>
  <c r="P100" i="4"/>
  <c r="C101" i="4"/>
  <c r="D101" i="4"/>
  <c r="E101" i="4"/>
  <c r="F101" i="4"/>
  <c r="G101" i="4"/>
  <c r="H101" i="4"/>
  <c r="I101" i="4"/>
  <c r="J101" i="4"/>
  <c r="N101" i="4"/>
  <c r="O101" i="4"/>
  <c r="P101" i="4"/>
  <c r="S101" i="4"/>
  <c r="T101" i="4"/>
  <c r="C102" i="4"/>
  <c r="D102" i="4"/>
  <c r="F102" i="4"/>
  <c r="G102" i="4"/>
  <c r="H102" i="4"/>
  <c r="I102" i="4"/>
  <c r="J102" i="4"/>
  <c r="N102" i="4"/>
  <c r="O102" i="4"/>
  <c r="P102" i="4"/>
  <c r="C103" i="4"/>
  <c r="D103" i="4"/>
  <c r="E103" i="4"/>
  <c r="F103" i="4"/>
  <c r="G103" i="4"/>
  <c r="H103" i="4"/>
  <c r="I103" i="4"/>
  <c r="J103" i="4"/>
  <c r="N103" i="4"/>
  <c r="O103" i="4"/>
  <c r="P103" i="4"/>
  <c r="S103" i="4"/>
  <c r="T103" i="4"/>
  <c r="C104" i="4"/>
  <c r="D104" i="4"/>
  <c r="E104" i="4"/>
  <c r="F104" i="4"/>
  <c r="G104" i="4"/>
  <c r="H104" i="4"/>
  <c r="I104" i="4"/>
  <c r="J104" i="4"/>
  <c r="N104" i="4"/>
  <c r="O104" i="4"/>
  <c r="P104" i="4"/>
  <c r="S104" i="4"/>
  <c r="T104" i="4"/>
  <c r="C105" i="4"/>
  <c r="D105" i="4"/>
  <c r="E105" i="4"/>
  <c r="F105" i="4"/>
  <c r="G105" i="4"/>
  <c r="H105" i="4"/>
  <c r="I105" i="4"/>
  <c r="J105" i="4"/>
  <c r="N105" i="4"/>
  <c r="O105" i="4"/>
  <c r="P105" i="4"/>
  <c r="S105" i="4"/>
  <c r="T105" i="4"/>
  <c r="C106" i="4"/>
  <c r="D106" i="4"/>
  <c r="E106" i="4"/>
  <c r="F106" i="4"/>
  <c r="G106" i="4"/>
  <c r="H106" i="4"/>
  <c r="I106" i="4"/>
  <c r="J106" i="4"/>
  <c r="N106" i="4"/>
  <c r="O106" i="4"/>
  <c r="P106" i="4"/>
  <c r="S106" i="4"/>
  <c r="T106" i="4"/>
  <c r="C107" i="4"/>
  <c r="D107" i="4"/>
  <c r="F107" i="4"/>
  <c r="G107" i="4"/>
  <c r="H107" i="4"/>
  <c r="I107" i="4"/>
  <c r="J107" i="4"/>
  <c r="N107" i="4"/>
  <c r="O107" i="4"/>
  <c r="P107" i="4"/>
  <c r="S107" i="4"/>
  <c r="T107" i="4"/>
  <c r="D108" i="4"/>
  <c r="E108" i="4"/>
  <c r="F108" i="4"/>
  <c r="G108" i="4"/>
  <c r="H108" i="4"/>
  <c r="I108" i="4"/>
  <c r="J108" i="4"/>
  <c r="K110" i="4"/>
  <c r="N108" i="4"/>
  <c r="O108" i="4"/>
  <c r="P108" i="4"/>
  <c r="S108" i="4"/>
  <c r="T108" i="4"/>
  <c r="C109" i="4"/>
  <c r="D109" i="4"/>
  <c r="E109" i="4"/>
  <c r="F109" i="4"/>
  <c r="G109" i="4"/>
  <c r="H109" i="4"/>
  <c r="I109" i="4"/>
  <c r="J109" i="4"/>
  <c r="N109" i="4"/>
  <c r="O109" i="4"/>
  <c r="P109" i="4"/>
  <c r="S109" i="4"/>
  <c r="T109" i="4"/>
  <c r="C110" i="4"/>
  <c r="D110" i="4"/>
  <c r="E110" i="4"/>
  <c r="F110" i="4"/>
  <c r="G110" i="4"/>
  <c r="H110" i="4"/>
  <c r="I110" i="4"/>
  <c r="J110" i="4"/>
  <c r="N110" i="4"/>
  <c r="O110" i="4"/>
  <c r="P110" i="4"/>
</calcChain>
</file>

<file path=xl/comments1.xml><?xml version="1.0" encoding="utf-8"?>
<comments xmlns="http://schemas.openxmlformats.org/spreadsheetml/2006/main">
  <authors>
    <author>Нестерова Марина Анатольевна</author>
  </authors>
  <commentList>
    <comment ref="O18" authorId="0" shapeId="0">
      <text>
        <r>
          <rPr>
            <b/>
            <sz val="9"/>
            <color indexed="81"/>
            <rFont val="Tahoma"/>
            <family val="2"/>
            <charset val="204"/>
          </rPr>
          <t>Нестерова Марина Анатольевна:</t>
        </r>
        <r>
          <rPr>
            <sz val="9"/>
            <color indexed="81"/>
            <rFont val="Tahoma"/>
            <family val="2"/>
            <charset val="204"/>
          </rPr>
          <t xml:space="preserve">
</t>
        </r>
      </text>
    </comment>
  </commentList>
</comments>
</file>

<file path=xl/sharedStrings.xml><?xml version="1.0" encoding="utf-8"?>
<sst xmlns="http://schemas.openxmlformats.org/spreadsheetml/2006/main" count="5703" uniqueCount="2800">
  <si>
    <t>№ п/п</t>
  </si>
  <si>
    <t xml:space="preserve">ИНН </t>
  </si>
  <si>
    <t xml:space="preserve">Организационно-правовая форма организации отдыха детей и их оздоровления </t>
  </si>
  <si>
    <t xml:space="preserve">Информация о наличии лицензии на осуществление образовательной деятельности </t>
  </si>
  <si>
    <t>Предоставляемые организацией отдыха детей и их оздоровления услуги в сфере отдыха и оздоровления детей</t>
  </si>
  <si>
    <t>Возрастная категория детей, принимаемых в организацию отдыха детей и их оздоровления</t>
  </si>
  <si>
    <t>Даты проведения смен</t>
  </si>
  <si>
    <t xml:space="preserve">Средняя стоимость 1 дня пребывания в организации отдыха детей и их оздоровления </t>
  </si>
  <si>
    <t xml:space="preserve">Режим работы организации отдыха детей и их оздоровления (сезонный/круглогодичный) </t>
  </si>
  <si>
    <t>Информация о проживании и питании детей в организации отдыха детей и их оздоровления</t>
  </si>
  <si>
    <t xml:space="preserve">Наличие оборудованного места для купания </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</si>
  <si>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</si>
  <si>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 xml:space="preserve">Информация 
о наличии лицензии на осуществление медицинской деятельности </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</si>
  <si>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</si>
  <si>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xml:space="preserve">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 </t>
  </si>
  <si>
    <t xml:space="preserve">ФИО руководителя организации отдыха детей 
и их оздоровления </t>
  </si>
  <si>
    <t>Тип организации отдыха детей 
и их оздоровления</t>
  </si>
  <si>
    <t xml:space="preserve">Информация 
о наличии санитарно-эпидемиологического заключения, включая дату выдачи заключения 
</t>
  </si>
  <si>
    <t xml:space="preserve">Адрес (место нахождения) организации отдыха детей и их оздоровления, контактный телефон, адрес электронной почты </t>
  </si>
  <si>
    <t>Полное и сокращенное (если имеется) наименования организации отдыха детей
и их оздоровления</t>
  </si>
  <si>
    <t xml:space="preserve">Департамент социальной защиты населения Ивановской области </t>
  </si>
  <si>
    <t xml:space="preserve">сезонный </t>
  </si>
  <si>
    <t>не имеется</t>
  </si>
  <si>
    <t xml:space="preserve">не имеется </t>
  </si>
  <si>
    <t xml:space="preserve">Лагеря дневного пребывания </t>
  </si>
  <si>
    <t xml:space="preserve">лагерь дневного пребывания </t>
  </si>
  <si>
    <t>двухразовое питание и досуг</t>
  </si>
  <si>
    <t xml:space="preserve">           Приволжский муниципальный район                                                                                                </t>
  </si>
  <si>
    <t>городской округ Кинешма</t>
  </si>
  <si>
    <t xml:space="preserve">городской округ Вичуга </t>
  </si>
  <si>
    <t>Гаврилово-Посадский муниципальный район</t>
  </si>
  <si>
    <t>Кинешемский муниципальный район</t>
  </si>
  <si>
    <t xml:space="preserve">городской округ Кохма </t>
  </si>
  <si>
    <t>ввод здания 1979</t>
  </si>
  <si>
    <t xml:space="preserve">Лухский муниципальный район </t>
  </si>
  <si>
    <t xml:space="preserve">Пестяковский муниципальный район </t>
  </si>
  <si>
    <t xml:space="preserve">Пучежский муниципальный район </t>
  </si>
  <si>
    <t>Вичугский муниципальный район</t>
  </si>
  <si>
    <t>6-14 лет</t>
  </si>
  <si>
    <t xml:space="preserve">городской округ Тейково </t>
  </si>
  <si>
    <t>Юрьевецкий муниципальный район</t>
  </si>
  <si>
    <t xml:space="preserve">городской округ Шуя </t>
  </si>
  <si>
    <t xml:space="preserve">Шуйский муниципальный район </t>
  </si>
  <si>
    <t>Савинский муниципальный район</t>
  </si>
  <si>
    <t>Комсомольский муниципальный район</t>
  </si>
  <si>
    <t>Фурмановский муниципальный район</t>
  </si>
  <si>
    <t xml:space="preserve">муниципальное    общеобразовательное учреждение </t>
  </si>
  <si>
    <t xml:space="preserve">Смирнова Татьяна Николаевна </t>
  </si>
  <si>
    <t>Проверка ТО Управления Роспотребнадзора в городе Фурманове, Фурмановском и Приволжском районах 2020 г</t>
  </si>
  <si>
    <t>Договор о сотрудничестве в сфере  медицинского обслуживания с МУЗ "Фурмановская  ЦРБ"  от 01.09.2009</t>
  </si>
  <si>
    <t>Лицензия на осуществление образоваательной деятельности                серия  37ЛО1                                № 0001109 от 26.02.2016</t>
  </si>
  <si>
    <t>Оздоровительный лагерь с дневным пребыванием детей на базе муниципального    общеобразовательного учреждения средней школы №   1      г. Фурманова                                                     ( МОУ СШ  № 1 г. Фурманова)</t>
  </si>
  <si>
    <t>Ивановская область, г.Фурманов, ул. Тимирязева, д. 42                                                 тел. 8(49341) 2-50-75                               e-mail-fursosh1@mail.ru</t>
  </si>
  <si>
    <t xml:space="preserve">http://1-школа.фурманов-образование.рф </t>
  </si>
  <si>
    <t>01.06.22-25.06.22             01.07.22-25.07.22</t>
  </si>
  <si>
    <t xml:space="preserve">Палаточный нестационарный лагерь </t>
  </si>
  <si>
    <t>санитарно-эпидемиологическое заключение                                            № 37. ИЦ. 02. 000.М. 000330.05.22 от 26.05.2022</t>
  </si>
  <si>
    <t>Заволжский муниципальный район</t>
  </si>
  <si>
    <t>135 руб.</t>
  </si>
  <si>
    <t>Ильинский муниципальный район</t>
  </si>
  <si>
    <t>Организации отдыха детей и их оздоровления сезонного действия</t>
  </si>
  <si>
    <t xml:space="preserve">                                            Организации отдыха детей и их оздоровления круглогодичного действия</t>
  </si>
  <si>
    <t>Официальный сайт организации отдыха детей и их оздоровления в информационно-телекоммуникационной сети "Интернет"</t>
  </si>
  <si>
    <r>
      <t>город</t>
    </r>
    <r>
      <rPr>
        <sz val="36"/>
        <rFont val="Times New Roman"/>
        <family val="1"/>
        <charset val="204"/>
      </rPr>
      <t xml:space="preserve"> </t>
    </r>
    <r>
      <rPr>
        <b/>
        <sz val="36"/>
        <rFont val="Times New Roman"/>
        <family val="1"/>
        <charset val="204"/>
      </rPr>
      <t>Иваново</t>
    </r>
  </si>
  <si>
    <t>http://1-школа.фурманов-образование.рф</t>
  </si>
  <si>
    <t>Договор о сотрудничестве в сфере  медицинского обслуживания с ОБУЗ "Фурмановская  ЦРБ"  от 10.01.2022</t>
  </si>
  <si>
    <t>Оздоровительный лагерь с дневным пребыванием детей на базе муниципального    общеобразовательного учреждения средней школы №   3     г. Фурманова                                                     ( МОУ СШ  № 3 г. Фурманова)</t>
  </si>
  <si>
    <t>Румянцева Елена Анатольевна</t>
  </si>
  <si>
    <t>Ивановская область, г.Фурманов,                                    ул. Пролетарская  д. 7                                                 тел. 8(49341) 2-11-15                                  e-mail- soh3_furmanov@ma il.ru</t>
  </si>
  <si>
    <t>http://3-школа.фурманов-образование.рф</t>
  </si>
  <si>
    <t>ввод здания 2003</t>
  </si>
  <si>
    <t>Договор о сотрудничестве в сфере  медицинского обслуживания с ОБУЗ "Фурмановская  ЦРБ" договор б/н от 10.01.2022г.</t>
  </si>
  <si>
    <t>Лицензия на осуществление образоваательной деятельности                серия  37ЛО1                                № 0001103 от 26.02.2016</t>
  </si>
  <si>
    <t>Оздоровительный лагерь с дневным пребыванием детей на базе муниципального    общеобразовательного учреждения средней школы №   7     г. Фурманова                                                     ( МОУ СШ  № 7 г. Фурманова)</t>
  </si>
  <si>
    <t>Козлова Елена Валентинолвна</t>
  </si>
  <si>
    <t>Ивановская область, г.Фурманов,                                    ул. Возрождения  д. 40                                                тел. 8(49341) 3-42-27                              e-mail- sсhool7_furmanov@ma il.ru</t>
  </si>
  <si>
    <t>http://7-школа.фурманов-образование.рф</t>
  </si>
  <si>
    <t xml:space="preserve">ввод здания 1991 </t>
  </si>
  <si>
    <t>Договор о сотрудничестве в сфере  медицинского обслуживания с МУЗ "Фурмановская  ЦРБ" от 10.01.2022</t>
  </si>
  <si>
    <t>Лицензия на осуществление образоваательной деятельности                серия  37ЛО1                                № 0001110 от 26.02.2016</t>
  </si>
  <si>
    <t>Оздоровительный лагерь с дневным пребыванием детей на базе муниципального    общеобразовательного учреждения основной  школы   №   8  г. Фурманова                                                     ( МОУ ОШ  № 8 г. Фурманова)</t>
  </si>
  <si>
    <t xml:space="preserve">Беляев                       Сергей                          Валерьевич </t>
  </si>
  <si>
    <t>Ивановская область, г.Фурманов,   ул. Нижний Двор, д. 28                                                
тел. 8(49341) 2-13-44                              
e-mail- shk-8000000@yandex.ru</t>
  </si>
  <si>
    <t>http://8-школа.фурманов-образование.рф</t>
  </si>
  <si>
    <t>ввод здания 1893</t>
  </si>
  <si>
    <t>Лицензия на осуществление образоваательной деятельности                серия  37ЛО1                                № 0001107 от 26.02.2016</t>
  </si>
  <si>
    <t>Оздоровительный лагерь с дневным пребыванием детей на базе муниципального    общеобразовательного учреждения средней  школы                                             №   10 г. Фурманова                                                     ( МОУ СШ  № 10 г. Фурманова)</t>
  </si>
  <si>
    <t>Тарунова                   Галина Александровна</t>
  </si>
  <si>
    <t>Ивановская область,                            г.Фурманов,                                         ул. Тимирязева, д.10                     
 тел. 8 (49341) 2-08-13                      
 e-mail - furmanov_sc10@mail.ru</t>
  </si>
  <si>
    <t>http://10-школа.фурманов-образование.рф</t>
  </si>
  <si>
    <t>ввод здания 1967</t>
  </si>
  <si>
    <t>Договор о сотрудничестве в сфере  медицинского обслуживания с ОБУЗ "Фурмановская  ЦРБ" от 10.01.2022</t>
  </si>
  <si>
    <t>Оздоровительный лагерь с дневным пребыванием детей на базе муниципального общеобразовательного учреждения Иванковской средней школы Фурмановского района (МОУ Иванковская СШ)</t>
  </si>
  <si>
    <t xml:space="preserve">Жаренова                 Галина Валентиновна </t>
  </si>
  <si>
    <t>Ивановская область,                            Фурмановский район, д.Иванково,     д.54                                                                     
 тел. 8 (49341) 9-01-71                       
e-mail - ivshkola2007@yandex.ru</t>
  </si>
  <si>
    <t>http://иванковская-школа.фурманов-образование.рф</t>
  </si>
  <si>
    <t>лагерь дневного пребывания</t>
  </si>
  <si>
    <t>6- 14 лет</t>
  </si>
  <si>
    <t>ввод здания 1982</t>
  </si>
  <si>
    <t>Договор о сотрудничестве в сфере  медицинского обслуживания с МУЗ "Фурмановская  ЦРБ" от 11.01.2016</t>
  </si>
  <si>
    <t>Оздоровительный лагерь с дневным пребыванием детей на базе муниципального общеобразовательного учреждения Хромцовской основной  школы Фурмановского района (МОУ Хромцовская ОШ)</t>
  </si>
  <si>
    <t>Зотова Татьяна Леонидовна</t>
  </si>
  <si>
    <t>Ивановская область,    Фурмановский район, с.Хромцово,     д.11                                                                     
тел. 8 (49341) 9-82-39                       
e-mail - khr-shkola2007@yandex.ru</t>
  </si>
  <si>
    <t>http://хромцовская-школа.фурманов-образование.рф</t>
  </si>
  <si>
    <t>Договор о сотрудничестве в сфере  медицинского обслуживания с МУЗ "Фурмановская  ЦРБ" от 26.06.2020 г.</t>
  </si>
  <si>
    <t>Оздоровительный лагерь с дневным пребыванием детей на базе муниципального общеобразовательного учреждения Дуляпинской  основной  школы Фурмановского района (МОУ Дуляпинская ОШ)</t>
  </si>
  <si>
    <t>Черкасов Александр Вячеславович</t>
  </si>
  <si>
    <t>Ивановская область,   Фурмановский район, с.Дуляпино,  ул. Больничная   д.5                                                                      
тел. 8 (49341) 9-63-30                      
 e-mail - dulapino-skool39@yandex.ru</t>
  </si>
  <si>
    <t>http://дуляпинская-школа.фурманов-образование.рф</t>
  </si>
  <si>
    <t xml:space="preserve">двухразовое питание и досуг </t>
  </si>
  <si>
    <t>ввод здания 1939, капитальный ремонт 2008</t>
  </si>
  <si>
    <t>Договор о сотрудничестве в сфере  медицинского обслуживания с МУЗ "Фурмановская  ЦРБ" от 01.05.2018</t>
  </si>
  <si>
    <t>Лицензия на осуществление образоваательной деятельности                серия  37ЛО1                                № 0001111 от 26.02.2016</t>
  </si>
  <si>
    <t>Оздоровительный лагерь с дневным пребыванием детей на базе муниципального общеобразовательного учреждения Панинской  начальной  школы Фурмановского района (МОУ Панинская НШ)</t>
  </si>
  <si>
    <t>Крылова Валентина Николаевна</t>
  </si>
  <si>
    <t>Ивановская область,   Фурмановский район,  д. Панино,   д.74                                                                     
 тел. 8 (49341) 9-21-75                       
e-mail - shkolapanino1@rambler.ru</t>
  </si>
  <si>
    <t>http://панинская-школа.фурманов-образование.рф</t>
  </si>
  <si>
    <t>ввод здания 1990</t>
  </si>
  <si>
    <t>Договор о сотрудничестве в сфере  медицинского обслуживания с МУЗ "Фурмановская  ЦРБ" от 10.01..2022</t>
  </si>
  <si>
    <t>Оздоровительный лагерь с дневным пребыванием детей на базе муниципального автономного учреждения дополнительного образования Центра детского творчества города Фурманова              (МАУ ДО ЦДТ)</t>
  </si>
  <si>
    <t xml:space="preserve">муниципальное автономное  учреждение дополнительного образования </t>
  </si>
  <si>
    <t>Буркова Галина Валентиновна</t>
  </si>
  <si>
    <t>Ивановская область,   г.Фурманов,  ул. Тимирязева д.32.                                                                          
 тел. 8 (49341) 2-57-12                       
e-mail - cdt-f@ mail.ru</t>
  </si>
  <si>
    <t>http://цдт.фурманов-образование.рф</t>
  </si>
  <si>
    <t>ввод здания 1978</t>
  </si>
  <si>
    <t>Договор о сотрудничестве в сфере  медицинского обслуживания с МУЗ "Фурмановская  ЦРБ" от 31.08.2015</t>
  </si>
  <si>
    <t>Оздоровительный лагерь с дневным пребыванием детей на базе муниципального автономного учреждения дополнительного образования детско-юношеской спортивной школы г.Фурманова             (МАУ ДО ДЮСШ)</t>
  </si>
  <si>
    <t xml:space="preserve">Карпанов Александр Сергеевич </t>
  </si>
  <si>
    <t>Ивановская область, г.Фурманов,   ул. Возрождения,д.10А                                                                          
 тел. 8 (49341) 3-42-08                       
e-mail - dysh-furm@ mail.ru</t>
  </si>
  <si>
    <t>https://dysh.37.i-schools.ru/</t>
  </si>
  <si>
    <t>Договор о сотрудничестве в сфере  медицинского обслуживания с МУЗ "Фурмановская  ЦРБ" от 01.06.2017</t>
  </si>
  <si>
    <t>Лицензия на осуществление образоваательной деятельности                серия  37ЛО1                              
  № 0001102 от 26.02.2016</t>
  </si>
  <si>
    <t>Лицензия на осуществление образоваательной деятельности                серия  37ЛО1                            
 № 0001106 от 26.02.2016</t>
  </si>
  <si>
    <t>Лицензия на осуществление образоваательной деятельности                серия  37ЛО1                             
 № 0001096 от 24.02.2016</t>
  </si>
  <si>
    <t>Лицензия на осуществление образоваательной деятельности                серия  37ЛО1                             
  № 0001073 от 05.02.2016</t>
  </si>
  <si>
    <t>Лицензия на осуществление образоваательной деятельности                серия  37ЛО1                             
   № 0001108 от 26.02.2016</t>
  </si>
  <si>
    <t>Лицензия на осуществление образоваательной деятельности                серия  37ЛО1                                
№ 0001104 от 26.02.2016</t>
  </si>
  <si>
    <t>Оздоровительный лагерь с дневным пребыванием детей на базе  муниципального общеобразовательного учреждения "Васильевская  средняя школа " Шуйского муниципального района (МОУ Васильевская СШ)</t>
  </si>
  <si>
    <t>муниципальное общеобразовательное учреждени</t>
  </si>
  <si>
    <t>Благина Марина Валерьевна</t>
  </si>
  <si>
    <t>Шуйский район, с. Васильевское,               ул. Новая, д. 8 , тел.                             8 (49351) 34-235,                                                                             e-mail vasilievskoe@mail.ru</t>
  </si>
  <si>
    <t>https://portal.iv-edu.ru/dep/mouoshuyarn/shuyskiyrn_vasilyevskoe/default.aspx</t>
  </si>
  <si>
    <t>сезонный</t>
  </si>
  <si>
    <t>7-15 лет</t>
  </si>
  <si>
    <t>двухразовое питание и  досуг</t>
  </si>
  <si>
    <t>проведена проверка Управлением Федеральной службы по надзору в сфере защиты прав потребителей и юлагополучия человека по Ивановской области 06.06.2024</t>
  </si>
  <si>
    <t>Договор на оказание медицинских услуг с ОБУЗ "Шуйская ЦРБ" от 09.12.2019</t>
  </si>
  <si>
    <t>лицензия на осуществление образовательной деятельности серия 37Л01 №0000882      от 15.06.2015</t>
  </si>
  <si>
    <t>Оздоровительный  лагерь с дневным пребыванием детей на базе  муниципального общеобразовательного учреждения "Перемиловская средняя школа " Шуйского муниципального района ( МОУ Перемиловская СШ)</t>
  </si>
  <si>
    <t>муниципальное общеобразовательное учреждение</t>
  </si>
  <si>
    <t>Шаповал                      Нина Владимировна</t>
  </si>
  <si>
    <t>Шуйский район,д. Прилив, ул. Центральная, д. 12 ,                           тел. 8 (49351) 34-682,                                         e-mail  peremilovo-msoh@yandex.ru</t>
  </si>
  <si>
    <t>https://portal.iv-edu.ru/dep/mouoshuyarn/shuyskiyrn_peremilovskaya/default.aspx</t>
  </si>
  <si>
    <t>лагерь дневного пребываниял</t>
  </si>
  <si>
    <t>ввод здания 1984, капитальный  ремонт 2018</t>
  </si>
  <si>
    <t>проведена проверка Управлением Роспотребнадзора по Ивановской области10.06.2024</t>
  </si>
  <si>
    <t>Договор на оказание медицинских услуг с ОБУЗ "Шуйская ЦРБ" от 01.09.2016</t>
  </si>
  <si>
    <t>лицензия на осуществление образовательной деятельности серия 37ЛО1 №0000878 от 27.05.2015</t>
  </si>
  <si>
    <t>Оздоровительный  лагерь с дневным пребыванием детей на базе  муниципального общеобразовательного учреждения  "Колобовская средняя средняя школа " Шуйского муниципального района (МОУ "Колобовская средняя школа")</t>
  </si>
  <si>
    <t xml:space="preserve">Ефремова Марина Владимировна </t>
  </si>
  <si>
    <t>Шуйский район,п. Колобово,            ул. Садовая,  д.2 ,                                   тел. 8 (49351) 37-682,                        e-mail kolobovosh@yandex.ru</t>
  </si>
  <si>
    <t>kmsoh@yandex.ru</t>
  </si>
  <si>
    <t>ввод здания 1982, капитальный  ремонт 2017</t>
  </si>
  <si>
    <t>проведена проверка Управлением Роспотребнадзора по Ивановской области 17.06.2024</t>
  </si>
  <si>
    <t>Договор на оказание медицинских услуг с ОБУЗ "Шуйская ЦРБ" от 11.01.2016</t>
  </si>
  <si>
    <t xml:space="preserve">лицензия на осуществление образовательной деятельности серия 37Л01 №0000897 от 08.07.2015 </t>
  </si>
  <si>
    <t>имеется</t>
  </si>
  <si>
    <t>Оздоровительный  лагерь с дневным пребыванием детей на базе  муниципального общеобразовательного учреждения "Пустошенская основная школа " Шуйского муниципального района (МОУ Пустошенская ОШ)</t>
  </si>
  <si>
    <t>Хренова Анастасия Юрьевна</t>
  </si>
  <si>
    <t>Шуйский район,                                            с. Пустошь, 2-й квартал, д. 1 ,                                     тел. 8 (49351) 36-346,                             e-mail pus9856@yandex.ru</t>
  </si>
  <si>
    <t>https://portal.iv-edu.ru/dep/mouoshuyarn/shuyskiyrn_pustoshenskaya/default.aspx</t>
  </si>
  <si>
    <t>7-12 лет</t>
  </si>
  <si>
    <t>ввод здания 1966, капитальный ремонт ремонт 2018</t>
  </si>
  <si>
    <t>проведена проверка Управлением Роспотребнадзора по Ивановской области 10.06.2024</t>
  </si>
  <si>
    <t>Договор на оказание медицинских услуг с ОБУЗ "Шуйская ЦРБ"  от 09.01.2025</t>
  </si>
  <si>
    <t xml:space="preserve">лицензия на осуществление образовательной деятельности серия 37Л01 № 0001363 от 14.11.2016 </t>
  </si>
  <si>
    <t>Оздоровительный лагеерь с дневным пребыванием детей на базе муниципального общеобразовательного учреждения "Китовская средняя школа" Шуйского муниципального района (МОУ Китовская СШ)</t>
  </si>
  <si>
    <t>Румянцева Ирина Валерьевна</t>
  </si>
  <si>
    <t>Шуйск ий район, с. Китово, ул. Северная, д. 3, тел. 8(49351)35-685, e-mail kitovoschool@yandex.ru</t>
  </si>
  <si>
    <t>https://sh-kitovskaya-r24.gosweb.gosuslugi.ru/</t>
  </si>
  <si>
    <t>ввод здания 1988, капитальный  ремонт 2024</t>
  </si>
  <si>
    <t xml:space="preserve">не проводилась </t>
  </si>
  <si>
    <t>Договор на оказание услуг по медицинскому обслуживанию с ОБУЗ "Шуйская ЦРБ"  от 11.01.2016</t>
  </si>
  <si>
    <t>лицензия на осуществление образовательной деятельности 37Л01 0000897 от 08.07.2015</t>
  </si>
  <si>
    <t xml:space="preserve">муниципальное казенное общеобразовательное учреждение </t>
  </si>
  <si>
    <t>Кобякина Юлия Александровна</t>
  </si>
  <si>
    <t>Шуйский район, д. Милюковка, д. 70, тел. 8(49351)36-749, e-mail milukovka_school@mail.ru</t>
  </si>
  <si>
    <t>https://sh-milyukovskoe-r24.gosweb.gosuslugi.ru/</t>
  </si>
  <si>
    <t>ввод здания 1980</t>
  </si>
  <si>
    <t>проведена проверка Управлением Роспотребнадзора по Ивановской области 13.06.2024</t>
  </si>
  <si>
    <t xml:space="preserve">Договор на оказание медицинских  услуг с ОБУЗ "Шуйская ЦРБ" </t>
  </si>
  <si>
    <t>лицензия на осуществление образовательной деятельности 37ЛО1 № 0000861 от 08.05.20215</t>
  </si>
  <si>
    <t>Оздоровительный  лагерь с дневным пребыванием детей на базе муниципального казенного  общеобразовательного учреждения "Чернцкая основная школа" Шуйского муниципального района                                         ( МКОУ Чернцкая ОШ)</t>
  </si>
  <si>
    <t>муниципальное казенное общеобразовательное учреждение</t>
  </si>
  <si>
    <t>Попадьина                      Галина Николаевна</t>
  </si>
  <si>
    <t>Шуйский район, с. Чернцы,           ул. Школьная, д.11,                                        тел. 8 (49351) 36-140,                      
 e-mail cherntsi-school2008@yandex.ru</t>
  </si>
  <si>
    <t>https://portal.iv-edu.ru/dep/mouoshuyarn/shuyskiyrn_chernckaya/default.aspx</t>
  </si>
  <si>
    <t>ввод здания 1963, капитальный  ремонт 2019</t>
  </si>
  <si>
    <t>проведена проверка Управлением Роспотребнадзора по Ивановской области 06.06.2024</t>
  </si>
  <si>
    <t>Договор на оказание медицинских услуг с ОБУЗ "Шуйская ЦРБ" от от 22.01.2022</t>
  </si>
  <si>
    <t xml:space="preserve">лицензия на осуществление образовательной деятельности серия 37ЛО1 № 0000889  от 02.06.2015 </t>
  </si>
  <si>
    <t>Оздоровительный лагерь с дневным пребыванием на базе милюковского муниципального казенного общеобразовательное учреждение Шуйского муниципального района (Милюковское МКОУ)</t>
  </si>
  <si>
    <t xml:space="preserve">муниципальное бюджетное  общеобразовательное учреждение </t>
  </si>
  <si>
    <t xml:space="preserve">Грошев Алексей Сергеевич           </t>
  </si>
  <si>
    <t>155047 г.Тейково, Ивановская обл., ул.Ленинская, д.3 8(49343)22462, teykovo_school1@mail.ru</t>
  </si>
  <si>
    <t>https://portal.iv-edu.ru/dep/mouoteikovo/teikovo_school1/default.aspx https://portal.iv-edu.ru/dep/mouoteikovo/teikovo_school1/default.aspx</t>
  </si>
  <si>
    <t xml:space="preserve">сезонный   </t>
  </si>
  <si>
    <t xml:space="preserve">ввод здания -  1964 </t>
  </si>
  <si>
    <t xml:space="preserve"> Договор  о совместной деятельности по медицинскому обслуживанию общеобразовательного учреждения с ОБУЗ "Тейковская ЦРБ" </t>
  </si>
  <si>
    <t xml:space="preserve">Лицензия на осуществление образовательной деятельности № 2122 от 14.12.2018   серия  37Л01 №0001674 </t>
  </si>
  <si>
    <t>муниципальное бюджетное  общеобразовательное учреждение</t>
  </si>
  <si>
    <t>Митькова                   Неля                                  Дмитриевна</t>
  </si>
  <si>
    <t>155048 Ивановская область город Тейково,  ул.Шестагинская д.78,                     849343 2-16-51 shcool2teikovo@mail.ru</t>
  </si>
  <si>
    <t>https://portal.iv-edu.ru/dep/mouoteikovo/teikovo_school2/default.aspx</t>
  </si>
  <si>
    <t xml:space="preserve">здание основной школы введено в 1974,здание начальной школы в 1984 </t>
  </si>
  <si>
    <t>Договор  о совместной деятельности по медицинскому обслуживанию общеобразовательного учреждения  с ОБУЗ "Тейковская ЦРБ"</t>
  </si>
  <si>
    <t>Лицензия на осуществление образовательной деятельности № 2119   от 10.12.2018 серия  37Л01№0001671 от 10.12.2018</t>
  </si>
  <si>
    <t>муниципальное  общеобразовательное учреждение</t>
  </si>
  <si>
    <t>Кукушкина Светлана Витальевна</t>
  </si>
  <si>
    <t>155045 Ивановская область,г.Тейково,                           ул. Молодежная,д.24                               8 (49343) 2-12-81, 2-41-65    teikovo-school_3@mail.ru</t>
  </si>
  <si>
    <t>https://portal.iv-edu.ru/dep/mouoteikovo/teikovo_school3/default.aspx</t>
  </si>
  <si>
    <t>ввод здания 1984,          капитальный ремонт  2018</t>
  </si>
  <si>
    <t xml:space="preserve">Договор  о совместной деятельности по медицинскому обслуживанию общеобразовательного учреждения с ОБУЗ "Тейковская ЦРБ" </t>
  </si>
  <si>
    <t xml:space="preserve">Оздоровительный лагерь с дневным пребыванием детей  на базе муниципального бюджетного общеобразовательного учреждения   средней  школы   № 4  города Тейково                                                 (МБОУ СШ № 4 г. Тейково )       
</t>
  </si>
  <si>
    <t>муниципальное бюджетное общеобразовательное учреждение</t>
  </si>
  <si>
    <t>Сальникова Галина Владимировна</t>
  </si>
  <si>
    <t>155040 Ивановская область,                             г. Тейково,                                           ул. Октябрьская,д.34                         тел. 8 (49343) 2-19-95, 2- 29-65     ssch4@mail.ru</t>
  </si>
  <si>
    <t>https://portal.iv-edu.ru/dep/mouoteikovo/teikovo_school4/default.aspx</t>
  </si>
  <si>
    <t xml:space="preserve">сезонный         </t>
  </si>
  <si>
    <t xml:space="preserve">ввод здания   1936 </t>
  </si>
  <si>
    <t>Гришанина Ирина Владимировна</t>
  </si>
  <si>
    <t>155043 Ивановская область,               г. Тейково, ул. Молодёжная, д.10,                                                                тел 8 (49343) 2-14-85, 2-43-79 mscs10teikovo2009@rambler.ru</t>
  </si>
  <si>
    <t>https://portal.iv-edu.ru/dep/mouoteikovo/teikovo_school10/default.aspx</t>
  </si>
  <si>
    <t xml:space="preserve">сезонный    </t>
  </si>
  <si>
    <t>ввод здания 1963, капитальный ремонт 2014</t>
  </si>
  <si>
    <t>Оздоровительный лагерь с дневным пребыванием детей  на базе муниципального учреждения дополнительного образования Центра развития творчества детей и юношества   города Тейково                                            (МУДО ЦРТДЮ)</t>
  </si>
  <si>
    <t xml:space="preserve">муниципального учреждения дополнительного образования </t>
  </si>
  <si>
    <t>Кудряшова                     Елена Анатольевна</t>
  </si>
  <si>
    <t>155040  Ивановская область,                                 г. Тейково, ул. Октябрьская, д. 2                                                                тел. 8 (49343) 2-18-40                        crtdy@rambler.ru</t>
  </si>
  <si>
    <t>https://portal.iv-edu.ru/dep/mouoteikovo/moudocrtdu/default.aspx</t>
  </si>
  <si>
    <t>7 - 15 лет</t>
  </si>
  <si>
    <t xml:space="preserve">ввод здания 1981 </t>
  </si>
  <si>
    <t>Лицензия на осуществление образовательной деятельности                серия 37Л01                             № 001621 от 23.05.2018</t>
  </si>
  <si>
    <t>Оздоровительный лагерь с дневным пребыванием детей  на базе муниципального учреждения дополнительного образования "Детско- юношеская спортивная школа" города Тейково    (МУДО ДЮСШ)</t>
  </si>
  <si>
    <t>Гурова Елена Николаевна</t>
  </si>
  <si>
    <t xml:space="preserve">155040 Ивановская область,                   г. Тейково, ул. 1-я Красная д.30а.                                                                     тел. 8 (49343) 2-24-75, 4 -00-48 dyusshgteykovo@mail.ru </t>
  </si>
  <si>
    <t>https://portal.iv-edu.ru/dep/mouoteikovo/dush_teikovo/default.aspx</t>
  </si>
  <si>
    <t>ввод здания 1917</t>
  </si>
  <si>
    <t>муниципальное  казенное общеобразовательное учреждение</t>
  </si>
  <si>
    <t>Макурина                  Елена      Сергвеевна</t>
  </si>
  <si>
    <t>155412 Ивановская область              г. Заволжск ул. Мира д.20     тел. 8 (49333) 2-10-38    z_lizey@rambler.ru</t>
  </si>
  <si>
    <t>http://лицей.заволжский-роо.рф</t>
  </si>
  <si>
    <t xml:space="preserve"> </t>
  </si>
  <si>
    <t>7-14 лет</t>
  </si>
  <si>
    <t>ввод здания 1951</t>
  </si>
  <si>
    <t>2025 г проведен профилактический визит Управлением Роспотребнадзора по Ивановской области, постановление № 37250041000118241174 от 17.06.2025</t>
  </si>
  <si>
    <t xml:space="preserve">лицензия на осуществление медицинской деятельности ЛО-37-01-000695 от 07.08.2012г </t>
  </si>
  <si>
    <t>Лицензия на осуществление образовательной деятельности                  серия 37Л01 №0000783 от 18.11.2014</t>
  </si>
  <si>
    <t xml:space="preserve">Оздоровительный лагерь с дневным  пребыванием детей на базе муниципального казенного общеобразовательного учреждения средней общеобразовательной школы № 3 г. Заволжска    (МКОУ СОШ № 3) </t>
  </si>
  <si>
    <t>Белова                        Лариса                     Вадимовна</t>
  </si>
  <si>
    <t>155410 Ивановская область              г. Заволжск  ул. Школьная д.1                            
тел. 8 (49333) 21652             
zavolgschool@mail.ru</t>
  </si>
  <si>
    <t>http://мкоусош3.заволжский-роо.рф</t>
  </si>
  <si>
    <t>ввод здания 1940</t>
  </si>
  <si>
    <t>2025 г проведен профилактический визит Управлением Роспотребнадзора по Ивановской области, постановление № 37250041000118243404 от 17.06.2025</t>
  </si>
  <si>
    <t>договор на медициннское обслуживание учащихся с ОБУЗ "Кинешемская центральная районная больница" с 01.01.2018</t>
  </si>
  <si>
    <t>Лицензия на осуществление образовательной деятельности                серия 37Л01 №0001230 от 05.05.2016</t>
  </si>
  <si>
    <t>ввод здания 1965</t>
  </si>
  <si>
    <t>Оздоровительный лагерь с дневным  пребыванием детей на базе муниципального казенного общеобразовательного учреждения Заречной средней общеобразовательной школы Заволжского муниципального района (МКОУЗаречная СОШ)</t>
  </si>
  <si>
    <t>Короткова Елена Альбертовна</t>
  </si>
  <si>
    <t>155421, Ивановская область, Заволжский район, с.Заречный, ул. Фабричная, д.18
тел.8(49333) 2-41-18  zarech_shcool@bk.ru</t>
  </si>
  <si>
    <t>http://заречнаясош.заволжский-роо.рф</t>
  </si>
  <si>
    <t>2025 г проведен профилактический визит Управлением Роспотребнадзора по Ивановской области, постановление № 37250041000118324946 от 23.06.2025</t>
  </si>
  <si>
    <t>Договор на медицинское обслуживание учащихся с ОБУЗ "Кинешемская ЦРБ" с 01.01.2018</t>
  </si>
  <si>
    <t>Лицензия на осуществление образовательной деятельности серия 37Л01 № 0001333 от 06.05.2016</t>
  </si>
  <si>
    <t>Оздоровительный лагерь с дневным  пребыванием детей на базе муниципального казенного общеобразовательного учреждения Колшевской основной общеобразовательной школы Заволжского муниципального района (МКОУ Колшевская ООШ)</t>
  </si>
  <si>
    <t>Корякова Марина Сергеевна</t>
  </si>
  <si>
    <t>155432, Ивановская область, Заволжский район, с. Колшево, ул.Школьная, д.14 тел.8-49333-32158  kolschool@ivreg.ru</t>
  </si>
  <si>
    <t>http://колшевскаяоош.заволжский-роо.рф</t>
  </si>
  <si>
    <t>ввод здания 1968</t>
  </si>
  <si>
    <t>санитарно-эпидемиологическое заключение                                                       №  37.ИЦ.02.000. М.000269.05.25      от 20.05.2025</t>
  </si>
  <si>
    <t>2025 г проведен профилактический визит Управлением Роспотребнадзора по Ивановской области, постановление № 37250041000118324589 от 23.06.2025</t>
  </si>
  <si>
    <t>Лицензия на осуществление образовательной деятельности  серия 37Л01 № 0001234 от 06.05.2016</t>
  </si>
  <si>
    <t>Оздоровительный лагерь с дневным пребыванием детей на базе муниципального общеобразовательного бюджетного учреждения Савинская средняя школа (МБОУ Савинская средняя школа)</t>
  </si>
  <si>
    <t>муниципальное бюджетное учреждение</t>
  </si>
  <si>
    <t>Власова Светлана Михайловна</t>
  </si>
  <si>
    <t>155700, Ивановская область, поселок Савино, улица Садовая, дом 1, тел. 8(49356)9-45-14        Savinskaya_ssh@ivreg.ru</t>
  </si>
  <si>
    <t>https://sh-savinskaya-r24.gosweb.gosuslugi.ru/</t>
  </si>
  <si>
    <t xml:space="preserve">Лагерь дневного пребывания детей </t>
  </si>
  <si>
    <t>6-15 лет</t>
  </si>
  <si>
    <t xml:space="preserve"> без проживания, с 6 часовым содержанием детей и 2-х разовым питанием</t>
  </si>
  <si>
    <t>нет</t>
  </si>
  <si>
    <t>Дата ввода  - 2019г.</t>
  </si>
  <si>
    <t xml:space="preserve">  проверка Управления Роспотребнадзора по Ивановской области   15.08.2024г, нарушений не выявлено.  В 2025 году проверок не было</t>
  </si>
  <si>
    <t>Заключен договор с ОБУЗ "Шуйская ЦРБ"</t>
  </si>
  <si>
    <t>серия 37Л01 № 0001737 от 25.05.2020г., регистрационный номер 2184</t>
  </si>
  <si>
    <t>Оздоровительный лагерь с дневным пребыванием детей на базе муниципального общеобразовательного бюджетного учреждения "Вознесенская средняя школа"(МБОУ  "Вознесенская СШ")</t>
  </si>
  <si>
    <t>Сибиряков Андрей Викторович</t>
  </si>
  <si>
    <t>155714, Ивановская область, село Вознесенье, улица Центральная, дом 19, тел. 8(49356) 9-31-10 Voznesenskayshkola@yandex.ru</t>
  </si>
  <si>
    <t>https://sh-voznesenskaya-r24.gosweb.gosuslugi.ru/</t>
  </si>
  <si>
    <t xml:space="preserve"> без проживания, двухразовое питание и досуг</t>
  </si>
  <si>
    <t xml:space="preserve">Дата ввода - 1897г., 
Капитальный ремонт – 2024г.
</t>
  </si>
  <si>
    <t>серия 37А01 № 0001539 от 15.09.2017г., регистрационный номер 2092</t>
  </si>
  <si>
    <t>Оздоровительный лагерь с дневным пребыванием детей  на базе муниципального общеобразовательного казённого  учреждения Архиповская  средняя школа (МКОУ  Архиовская  средняя школа)</t>
  </si>
  <si>
    <t>муниципальное казённое  учреждение</t>
  </si>
  <si>
    <t>Мурыгина Татьяна Геннадьевна</t>
  </si>
  <si>
    <t>155700, Ивановская область, Савинский район, село Архиповка, улица Советская, дом 14, 8(49356)9-62-17 arhipovskaya_ssh@ivreg.ru</t>
  </si>
  <si>
    <t>https://arhipovskaya-ssh.gosuslugi.ru/</t>
  </si>
  <si>
    <t>Лагерь дневного пребывания детей</t>
  </si>
  <si>
    <t xml:space="preserve">6-15 лет </t>
  </si>
  <si>
    <t>Дата ввода 1966г., Капитальный ремонт -2024г.</t>
  </si>
  <si>
    <t>акт проверки Управления Роспотребнадзора по Ивановской области  от  18.06.2024г. №СП-7/196, нарушения устранены.  В 2025 году проверок не было</t>
  </si>
  <si>
    <t>серия 37ЛО1 № 0001643 от 11.09.2018г., регистрационный номер 2019</t>
  </si>
  <si>
    <t>Оздоровительный лагерь с дневным пребыванием детей  на базе муниципального общеобразовательное казённого учреждения  Воскресенская  средняя школа (МКОУ  Воскресенская  средняя школа)</t>
  </si>
  <si>
    <t>Мишурова Ольга Николаевна</t>
  </si>
  <si>
    <t>155720, Ивановская область, Савинский район, село Воскресенское, улица Школьная, дом 3, 8(49356)9-51-30  voskresenskaya_ssh@ivreg.ru</t>
  </si>
  <si>
    <t>https://sh-voskresenskaya--savinskij-r24.gosweb.gosuslugi.ru/</t>
  </si>
  <si>
    <t xml:space="preserve"> без проживания, двухразовое питание и досуг </t>
  </si>
  <si>
    <t>Дата ввода   1983г., Капитальный ремонт- 2024г.</t>
  </si>
  <si>
    <t>проверка Управления Роспотребнадзора по Ивановской области   13.08.2024г, нарушений не выявлено.  В 2025 году проверок не было</t>
  </si>
  <si>
    <t>серия 37Л01 № 0001644 от 11.09.2018г., регистрационный номер 2092</t>
  </si>
  <si>
    <t>Оздоровительный лагерь с дневным пребыванием детей  на базе муниципального общеобразовательное казённого учреждения  Горячевская  средняя школа (МКОУ  Горячевская средняя школа)</t>
  </si>
  <si>
    <t>Аронова татьяна Евгеньевна</t>
  </si>
  <si>
    <t>155714, Ивановская область, Савинский район, село Горячево, улица Бреховская, дом 15, 8(49356)9-43-25 goryachevskaya_ssh@ivreg.ru</t>
  </si>
  <si>
    <t>https://sh-goryachevskaya-r24.gosweb.gosuslugi.ru/</t>
  </si>
  <si>
    <t>без проживания,  двухразовое питание и досуг</t>
  </si>
  <si>
    <t xml:space="preserve">Дата ввода - 1975г., 
Капитальный ремонт – 2024г.
</t>
  </si>
  <si>
    <t>серия 37ЛО1 № 0001642 от 11.09.2018г., регистрационный номер 2090</t>
  </si>
  <si>
    <t>Оздоровительный лагерь с дневным пребыванием детей  на базе муниципального  бюджетного общеобразовательного учреждения школы №1 городского округа Кинешма (МБОУ школа №1)</t>
  </si>
  <si>
    <t>муниципальное бюджетное   общеобразовательное                 учреждение</t>
  </si>
  <si>
    <t>Айдарова                 Марина Владимировна</t>
  </si>
  <si>
    <t>155810, Ивановская область,                         г. Кинешма, ул. Ломоносова, д.20                                                      тел. 8(49331) 5-11-74               shkola1_kineshma@mail.ru</t>
  </si>
  <si>
    <t>https://portal.iv-edu.ru/dep/mouokin/kineshma_school1/default.aspx</t>
  </si>
  <si>
    <t>ввод здания 1992</t>
  </si>
  <si>
    <t>профвизит федеральной службы по надзору в сфере защиты прав потребителей и благополучия человека 2025г.</t>
  </si>
  <si>
    <t xml:space="preserve">Договор на медицинское обслуживание с ОБУЗ "Кинешемская ЦРБ" </t>
  </si>
  <si>
    <t>лицензия на осуществление образовательной деятельности серия 37Л01 №  0001163 от 01.04.2016</t>
  </si>
  <si>
    <t>Оздоровительный лагерь с дневным пребыванием детей  на базе муниципального  бюджетного общеобразовательного учреждения школы № 2 городского округа Кинешма (МБОУ школа № 2)</t>
  </si>
  <si>
    <t>Иванова                     Татьяна     Николаевна</t>
  </si>
  <si>
    <t>155815, Ивановская область, город Кинешма,                                  ул. Щорса,д.32                                          тел. 8(49331) 2-08-00                  shkola2_kin@mail.ru</t>
  </si>
  <si>
    <t>https://portal.iv-edu.ru/dep/mouokin/kineshma_school2/default.aspx</t>
  </si>
  <si>
    <t>Красильникова Вера Валентиновна</t>
  </si>
  <si>
    <t>Договор на медицинское обслуживание с ОБУЗ "Кинешемская ЦРБ"</t>
  </si>
  <si>
    <t>лицензия на осуществление образовательной деятельности серия 37Л01 № 0001115 от 03.03.2016</t>
  </si>
  <si>
    <t>Варавина Юлия Николаевна</t>
  </si>
  <si>
    <t>лицензия на осуществление образовательной деятельности серия 37Л01  № 0001132 от 10.03.2016</t>
  </si>
  <si>
    <t xml:space="preserve">профвизит федеральной службы по надзору в сфере защиты прав потребителей и благополучия человека 2025 г. </t>
  </si>
  <si>
    <t>профвизит федеральной службы по надзору в сфере защиты прав потребителей и благополучия человека</t>
  </si>
  <si>
    <t>Доброва Людмила Викторовна</t>
  </si>
  <si>
    <t>профвизит федеральной службы по надзору в сфере защиты прав потребителей и благополучия человека 2025 г.</t>
  </si>
  <si>
    <t>профвизит федеральной службы по надзору в сфере защиты прав потребителей и благополучия человека 2025</t>
  </si>
  <si>
    <t>лицензия на осуществление образовательной деятельности серия 37ЛО1 № 0001256 от 26.05.2016</t>
  </si>
  <si>
    <t>Договор на медицинское обслуживание с ОБУЗ "Кинешемская ЦРБ</t>
  </si>
  <si>
    <t>Оздоровительный лагерь с дневным пребыванием детей на базе муниципального учреждения дополнительного обрпзования городского округа кинешма "Детскя художественная школа"</t>
  </si>
  <si>
    <t>Муниципальное учреждение</t>
  </si>
  <si>
    <t>Крылова Юлия Владимировна</t>
  </si>
  <si>
    <t>155800 Ивановская область, г. Кинешма,ул. им. Ленина, д. 32/2 тел. 8(49331)5-56-29</t>
  </si>
  <si>
    <t>palitra.kin@gmail.com</t>
  </si>
  <si>
    <t>Лагерь дневного пребывания</t>
  </si>
  <si>
    <t>Двухразовое питание и досуг</t>
  </si>
  <si>
    <t>ввод здания        01.09.1975</t>
  </si>
  <si>
    <t xml:space="preserve">С 17.05.2023 по 25.05.2023 - документарная проверка ТО Управления Федеральной службы по надзору в сфере защиты прав потребителей и благополучия человека по Ивановской области, в г. Кинешме, Кинешемском, Заволжском, Пучежском и Юрьевецком районах </t>
  </si>
  <si>
    <t>Договор на медицинское обслуживание с ОБУЗ " Кинешемская ЦРБ от 20.05.2025</t>
  </si>
  <si>
    <t>Лицензия на осуществление образовательной деятельности № 1503 от 17.12.2015г.</t>
  </si>
  <si>
    <t xml:space="preserve">Муниципальное автономное  учреждение городского округа Кинешма  Центр молодежного развития и досуга "ПРОдвижение" (МАУ ЦМРиД "Продвижение") филиал Детская база отдыха "Радуга"   </t>
  </si>
  <si>
    <t xml:space="preserve">Муниципальное автономное учрежджение </t>
  </si>
  <si>
    <t xml:space="preserve">Морозова Ольга Викторовна </t>
  </si>
  <si>
    <t xml:space="preserve">Юридический адрес: 155802, Ивановская обл., Кинешемский район, г. Кинешма, ул. Правды, д.4 
Фактический адрес: 155840, Ивановская обл., Кинешемский район, с. Решма
 тел. (49331) 2-38-75  dbo.raduga@live.ru
</t>
  </si>
  <si>
    <t>https://дбо-радуга.рф/</t>
  </si>
  <si>
    <t xml:space="preserve">стационарная организация сезонного действия с круглосуточным пребыванием, оказывающая услуги по организации отдыха и оздоровления детей  </t>
  </si>
  <si>
    <t>6 - 18 лет</t>
  </si>
  <si>
    <t>Проживание в одиннадцати  одноэтажных неотапливаемых корпусах с комнатами на     6-10 детй с санузлами на территории лагеря. Один неотапливаемых двухэтажный  корпус с комнатами на 2-4 человека с санузлами иумывальниками.В лагере обеспечено сбалансированное пятиразовое питание.</t>
  </si>
  <si>
    <t>оборудованный пляж на берегу р. Волги.</t>
  </si>
  <si>
    <t>ввод в эксплуатацию зданий (павильоны с № 1 по № 9,11,12, столовая, клуб, медпункт, дома обслуживающего персонала - 1954 г; павильон № 10 (2-х этажный) - 1981 г. Капитальный ремонт (горячий цех пищеблока) 2021 г.</t>
  </si>
  <si>
    <t>Не осуществляет образовательную деятельность</t>
  </si>
  <si>
    <t xml:space="preserve">Оздоровительный лагерь с дневным пребыванием детей на базе муниципального бюджетного учреждения дополнительного образования                                                    (МБУДО СШ "Арена" г.о. Кинешма )                                </t>
  </si>
  <si>
    <t xml:space="preserve">муниципальное бюджетное учреждение дополнительного образования </t>
  </si>
  <si>
    <t>Вагурин Дмитрий Викторович</t>
  </si>
  <si>
    <t xml:space="preserve">Юридический адрес:155815 Ивановская область, город Кинешма, улица Шуйская 2-я, дом 1-б.                              Фактический адрес:155815 Ивановская область, город Кинешма, улица Шуйская 2-я, дом 1-б.                   </t>
  </si>
  <si>
    <t>https://arena.ivn.sportsng.ru/</t>
  </si>
  <si>
    <t>7-17 лет</t>
  </si>
  <si>
    <t xml:space="preserve">Ввод зданий  1975г. Капитальный ремонт- 0  Текущий ремонт-2023 г. </t>
  </si>
  <si>
    <t>Акт обязательного профилактического осмотра от 25.06.2025 г.территориальный отдел управления Федеральной службы по надзору в сфере защиты прав потребителей иблагополучия человека по Ивановской области в городе Кинешма, Кинешемском, Заволжском, Пучежском и Юрьевецком районах(Роспотребнадзор).Нарушений не выявлено</t>
  </si>
  <si>
    <t xml:space="preserve">Договор об организации медицинского обслуживания с ОБУЗ  №№ 04-14/2025, 05-01/2025, 06-01/2025  от 30.04.2025 г. </t>
  </si>
  <si>
    <t>Лицензия на осуществление образовательной деятельности серия № Л035-01225-37/00228980 от 05.02.2016.</t>
  </si>
  <si>
    <t>Оздоровительный лагерь с дневным пребыванием детей  на базе муниципального бюджетного учреждения дополнительного образования детско-юношеской спортивной школы "Звездный"  городского округа Кинешма               (МБУДО ДЮСШ "Звёздный" г.о.Кинешма)</t>
  </si>
  <si>
    <t>муниципальное бюджетное          учреждение дополнительного образования</t>
  </si>
  <si>
    <t>Воеводина               Елена Вячеславовна</t>
  </si>
  <si>
    <t xml:space="preserve">155800,  Ивановская область,           г. Кинешма,    ул. Завокзальная. д. 29-а
тел. (49331)  5-33-07,  5-46-73          e-mail: zvezdniysport@mail.ru
</t>
  </si>
  <si>
    <t>https://zvezdniy.ivn.sportsng.ru</t>
  </si>
  <si>
    <t>не имется</t>
  </si>
  <si>
    <t>ввод здания 2005</t>
  </si>
  <si>
    <t>1) Проверка соблюдения трудового законодательства и иных нормативных правовых актов, содержащих нормы трудового права - апрель 2025г., Комитетом по ФК и С администрации г.о.Кинешма                          2) Проверка исполнения требований законодательства о противодействии коррупции - февраль 2025, Кинешемской городской прокуратурой 3)   Выездная проверка  ТО Управления Федеральной службы по надзору в сфере защиты прав потребителей и благополучия человека по Ивановской области в г.Кинешме, Кинешемском, Заволжском, Пучежском и Юрьевецком районах - июнь 2023</t>
  </si>
  <si>
    <t>лицензия на осуществление образовательной деятельности серия 37Л01 № 0001518 от 09.06.2017</t>
  </si>
  <si>
    <t>Оздоровительный лагерь с дневным пребыванием детей  на базе муниципального бюджетного учреждения дополнительного образования "Спортивная школа имени олимпийского чемпиона Сергея Клюгина" городского округа Кинешма ( МБУДО "СШ им. олимпийского чемпиона С. Клюгина" г.о. Кинешма)</t>
  </si>
  <si>
    <t xml:space="preserve">муниципальное бюджетное  учреждение </t>
  </si>
  <si>
    <t>volganinsport@mail.ru</t>
  </si>
  <si>
    <t>3703012654</t>
  </si>
  <si>
    <t>155802,Ивановская область,                 г. Кинешма,                                               ул. 50-летия Комсомола,                         д. 24                                            
 тел. 8(49331) 3-32-36                                  
sdushor-kineshma@mail.ru</t>
  </si>
  <si>
    <t>sdushor-kineshma.ivn.sportsng.ru</t>
  </si>
  <si>
    <t xml:space="preserve">01.06.26 - 30.06.26 </t>
  </si>
  <si>
    <t>1) Проверка соблюдения трудового законодательства об образовании, санитарно-эпидемиологического законодательства, законодательства о пожарной безопасности, в сфере антикоррупционной защищенности - февараль 2025, Кинешемской городской прокуратурой 3)   Выездная проверка  ТО Управления Федеральной службы по надзору в сфере защиты прав потребителей и благополучия человека по Ивановской области в г.Кинешме, Кинешемском, Заволжском, Пучежском и Юрьевецком районах - июнь 2025</t>
  </si>
  <si>
    <t>Договор на медицинское обслуживание с ОБУЗ "Кинешемская ЦРБ"от 09.04.2019 № 03-01/2025</t>
  </si>
  <si>
    <t>имеется приказ № 991-о от 24.08.2023</t>
  </si>
  <si>
    <t>частично доступная</t>
  </si>
  <si>
    <t>муниципальное бюджетное учреждение дополнительного образования детей спортивная школа "Волжанин" городского округа Кинешма ( МБУДО СШ "Волжанин" г.о. Кинешма)</t>
  </si>
  <si>
    <t>юридическая</t>
  </si>
  <si>
    <t>Крупин Михаил Федорович</t>
  </si>
  <si>
    <t>155800, Ивановская област, г. Кинешма, ул. Завокзальная, дом 29а 8(9331)5-81-51  ; volganinsport@mail.ru</t>
  </si>
  <si>
    <t>летний оздоровительный лагерь</t>
  </si>
  <si>
    <t xml:space="preserve"> с8.00-14.00</t>
  </si>
  <si>
    <t>МБОУ "Гимназия имени  А.Н. Островского", МБОУ школа№192 имени 212 полка"</t>
  </si>
  <si>
    <t xml:space="preserve">проведены проверки:                                                                                                   прокуратура Иваноской области, Кинешемская городская прокуратура-20.04.2024; Кинешемская городская пркуратура -16.05.2025;                                                              Главное управление МЧС России по Ивановской области-29.02.2024 ;                              УМВД России по Ивановско йобласти-15.03.2024;                               территориальным отделом Управления федеральной службы по нажзору в сфере защиты прав потребителей и благополучия человека-28.06.2024;                                    финансовое упраление админисрации городскогоокруга Кинешма-08.08.2024;         ОСФР по Ивановской области-27.09.2024. </t>
  </si>
  <si>
    <t>№Ло35-01225-37/00229042 от 24.02.2016</t>
  </si>
  <si>
    <t>Оздоровительный лагерь с дневным  пребыванием детей на базе муниципального общеобразовательного учреждения "Лицей г.Пучеж"                                                          ( МОУ "Лицей г.Пучеж")</t>
  </si>
  <si>
    <t xml:space="preserve">муниципальное общеобразовательное учреждение </t>
  </si>
  <si>
    <t>Шумакова                           Елена                               Васильевна</t>
  </si>
  <si>
    <t>155360, г.Пучеж, ул. Ленина,д.41, 8(49345)21154, email:puchlicey@yandex.ru</t>
  </si>
  <si>
    <t>https://lic-puchezh-r24.gosweb.gosuslugi.ru/</t>
  </si>
  <si>
    <t>лагерь  дневного пребывания</t>
  </si>
  <si>
    <t>Двухразовое питание   и досуг</t>
  </si>
  <si>
    <t>Дата ввода - 1955 год, капитальный ремонт не проводился</t>
  </si>
  <si>
    <t xml:space="preserve">Договор на медицинское обслуживание детей с ОБУЗ Пучежская ЦРБ </t>
  </si>
  <si>
    <t xml:space="preserve">Лицензия серия РО                       № 034934 от  17.01.2012 </t>
  </si>
  <si>
    <t xml:space="preserve">Писцова                      Татьяна Валентиновна  </t>
  </si>
  <si>
    <t>155382 Ивановская область, Пучежский район, с. Сеготь, ул. Советская, д.12 тел.8(49345)2-91-34</t>
  </si>
  <si>
    <t>https://sh-segotskaya-r24.gosweb.gosuslugi.ru/</t>
  </si>
  <si>
    <t>Дата ввода - 1963, капитальный  ремонт не проводился</t>
  </si>
  <si>
    <t xml:space="preserve">ТОУ Роспотребнадзора по Ивановской области в г. Кинешме, Кинешемском, Заволжском, Пучежском и Юрьевецком районах от 18.06.2025; проверка прокуратуры Пучежского района Ивановской области от 11.06.2025 № 02-33-25, от 12.09.2025 № 02-33-2025 </t>
  </si>
  <si>
    <t>Лицензия серия 37Л01 № 0001025 от 11.12.2015</t>
  </si>
  <si>
    <t xml:space="preserve">Оздоровительный лагерь с дневным пребыванием детей на базе муниципального бюджетного учреждения дополнительного образования  Центр детского и юношеского творчества г.Приволжска                                         (МБУ ДО ЦДЮТ)                  </t>
  </si>
  <si>
    <t>муниципальное бюджетное                        учреждение дополнительного образования</t>
  </si>
  <si>
    <t>Смирнова                   Наталия      Евгеньевна</t>
  </si>
  <si>
    <t>155550 г. Приволжск,                       ул. Социалистическая, д.4           тел.8 (49339) 4-22-24 cdutprivolzhsk@yandex.ru</t>
  </si>
  <si>
    <t>https://portal.iv-edu.ru/dep/mouoprivolg/mkoudodcdut/default.aspx</t>
  </si>
  <si>
    <t>01.06.25 - 30.06.25</t>
  </si>
  <si>
    <t xml:space="preserve"> двухразовое питание и досуг</t>
  </si>
  <si>
    <t xml:space="preserve">ввод здания 1989 </t>
  </si>
  <si>
    <t xml:space="preserve"> проверки не проводились</t>
  </si>
  <si>
    <t>Договор на медицинское обслуживание с ОБУЗ "Приволжская ЦРБ" от 19.02.2020 № 1</t>
  </si>
  <si>
    <t>лицензия на осуществление образовательной деятельности серия 37Л01 № 0001051 от 21.01.2016</t>
  </si>
  <si>
    <t xml:space="preserve">Оздоровительный лагерь с дневным пребыванием детей  на базе муниципального казённого общеобразовательного учреждения Плесской средней  школы Приволжского муниципального района                                                                           ( МКОУ Плесская СШ)                                </t>
  </si>
  <si>
    <t>муниципальное казенное   общеобразовательное                 учреждение</t>
  </si>
  <si>
    <t>Персианцева Марина                                 Юрьевна</t>
  </si>
  <si>
    <t xml:space="preserve">155555, Ивановская область, Приволжский  район г. Плес
ул. Корнилова д.20, телефон  8(49339) - 4-31-81 , 
 privples@yandex.ru
</t>
  </si>
  <si>
    <t xml:space="preserve"> https://portal.iv-edu.ru/dep/mouoprivolg/privolgskiyrn_plesskaya/default.aspx</t>
  </si>
  <si>
    <t>7 - 14 лет</t>
  </si>
  <si>
    <t>ввод здания 1975</t>
  </si>
  <si>
    <t>проведена проверка Федеральной службой по надзору в сфере защиты прав потребителей и благополучия человека от 09.03.2021 № 91</t>
  </si>
  <si>
    <t>лицензия на осуществление образовательной деятельности                 серия 37Л01                                № 0001055 от 22.01.2016</t>
  </si>
  <si>
    <t>частично  доступные</t>
  </si>
  <si>
    <t>Епифанова                 Ольга                   Сергеевна</t>
  </si>
  <si>
    <t>155550, Ивановская область,  г. Приволжск, ул.Коминтерновс кая, дом 36, тел. 84933941139 shcool12-priv@yandex.ru</t>
  </si>
  <si>
    <t>https://portal.ivedu.ru/dep/mouoprivolg/privolgskiyrn_school12/default.aspx</t>
  </si>
  <si>
    <t>ввод здания 1937 год; капитальный ремонт 2015 год</t>
  </si>
  <si>
    <t>проведена проверка Федеральной службой по надзору в сфере защиты прав потребителей и благополучия человека от 20.02.2021 № 35</t>
  </si>
  <si>
    <t>Договор на медицинское обслуживание с ОБУЗ "Приволжская ЦРБ" от 01.09.2016 № 4</t>
  </si>
  <si>
    <t>лицензия на осуществление образовательной деятельности серия 37ЛО1 №0001165  от 08.04.2016</t>
  </si>
  <si>
    <t>Оздоровительный  лагерь с дневным пребыванием детей  на базе муниципального бюджетного   учреждения дополнительного образования Детско-юношеская спортивная школа г.Приволжска (МБУ ДО ДЮСШ)</t>
  </si>
  <si>
    <t>муниципальное бюджетное                             учреждение дополнительного образования</t>
  </si>
  <si>
    <t>Цветкова                  Татьяна Николаевна</t>
  </si>
  <si>
    <t>37190044097</t>
  </si>
  <si>
    <t>155550, Ивановская область, г.Приволжск, ул.Коминтерновская, д.32 тел.8(49339)4-11-99, sport.tsvetkova@yandex.ru</t>
  </si>
  <si>
    <t>https://portal.iv-edu.ru/dep/mouoprivolg/default.aspx</t>
  </si>
  <si>
    <t>ввод здания 1988</t>
  </si>
  <si>
    <t>проведена проверка Федеральной службой по надзору в сфере защиты прав потребителей и благополучия человека от 21.06.2019 № 457</t>
  </si>
  <si>
    <t>лицензия на осуществление образовательной деятельности серия  37Л01 №0001307  от 15.09.2016</t>
  </si>
  <si>
    <t>Зайцева                       Ирина                    Ивановна</t>
  </si>
  <si>
    <t>155550,                              Ивановская область,    г. Приволжск, ул. 1 Мая,                    д. 10                                             тел. (49339) 4-15-49   privschool6@mail.ru</t>
  </si>
  <si>
    <t>https://portal.iv-edu.ru/dep/mouoprivolg/privolgskiyrn_school6/default.aspx</t>
  </si>
  <si>
    <t>7 - 17 лет</t>
  </si>
  <si>
    <t>ввод здания 1942</t>
  </si>
  <si>
    <t xml:space="preserve">проведена проверка Федеральной службой по надзору в сфере защиты прав потребителей и благополучия человека от 19.02.2021 № 37                                      </t>
  </si>
  <si>
    <t>Договор  о сотрудничестве и совместной деятельности  по медицинскому  обслуживанию с  ОБУЗ «Приволжская ЦРБ» от 09.01.2019</t>
  </si>
  <si>
    <t>лицензия на осуществление образовательной деятельности серия 37Л01  №0001270                          от 06.06.2016</t>
  </si>
  <si>
    <t>Горлатенко Валентина Григорьевна</t>
  </si>
  <si>
    <t xml:space="preserve"> 155550 Ивановская область, г. Приволжск,                                         ул. Социалистическая,д.4
тел. 8 (49339) 4-14-02, 
e-mail: school1.priv@yandex.ru
</t>
  </si>
  <si>
    <t>http://portal.iv-edu.ru/dep/mouoprivolg/privolgskiyrn_school1/default.aspx</t>
  </si>
  <si>
    <t>ввод здания 1989</t>
  </si>
  <si>
    <t>проведена проверка  Управлением Федеральной службы по надзору в сфере защиты прав потребителей и благополучия человека по Ивановской области от 19.02.2021 № 34</t>
  </si>
  <si>
    <t>Договор на медицинское обслуживание обучающихся с ОБУЗ "Приволжская ЦРБ" от 09.08.2016 № 1</t>
  </si>
  <si>
    <t>лицензия на осуществление образовательной деятельности серия 37ЛО1 №0001074 от 05.02.2016</t>
  </si>
  <si>
    <t>оздоровительный лагерь с дневным пребыванием на базе муниципального казенного общеобразовательногоучреждения "Юрьевецкая средняя школа" (МКОУ "Юрьевецкая СШ")</t>
  </si>
  <si>
    <t>муниципальное казенное общеобразовательное  учреждение</t>
  </si>
  <si>
    <t>Овчинникова Ася Николаевна</t>
  </si>
  <si>
    <t>3727003070</t>
  </si>
  <si>
    <t xml:space="preserve">Юридический адрес: г.Юрьевец, ул.Титова, д.2,                          фактические адреса: г. Юрьевец, ул. Титова, д.2; г. Юрьевец, ул. Советская, д.103.                                    тел.8(49337)2-31-81, shkola237@mail.ru  </t>
  </si>
  <si>
    <t>https://yshkola.gosuslugi.ru/</t>
  </si>
  <si>
    <t>лагерь с дневным пребыванием</t>
  </si>
  <si>
    <t>01.06.2026-30.06.2026</t>
  </si>
  <si>
    <t>ввод здания до 1917 (дата проведения капитального ремонта 2024 год)</t>
  </si>
  <si>
    <r>
      <rPr>
        <sz val="22"/>
        <rFont val="Times New Roman"/>
        <family val="1"/>
        <charset val="204"/>
      </rPr>
      <t>07.02.2024 г. проведен</t>
    </r>
    <r>
      <rPr>
        <b/>
        <sz val="36"/>
        <rFont val="Times New Roman"/>
        <family val="1"/>
        <charset val="204"/>
      </rPr>
      <t xml:space="preserve"> </t>
    </r>
    <r>
      <rPr>
        <sz val="22"/>
        <rFont val="Times New Roman"/>
        <family val="1"/>
        <charset val="204"/>
      </rPr>
      <t>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t>
    </r>
  </si>
  <si>
    <t xml:space="preserve">Договор на медицинское обслуживание детей с ОБУЗ "Кинешемская  ЦРБ" </t>
  </si>
  <si>
    <t>Лицензия на осуществление образовательной деятельности № 866 от 14.03.2018 серия 37 А 01 № 0000759</t>
  </si>
  <si>
    <t>оздоровительный лагерь с дневным пребыванием на базе муниципального казенного общеобразовательного учреждения "Елнатская средняя школа" (МКОУ Елнатская средняя школа)</t>
  </si>
  <si>
    <t>Киселева Нина Геннадьевна</t>
  </si>
  <si>
    <t>Ивановская область, с. Ёлнать, ул. Сиротина, д. 15 8(49337)27337 МКОУ  &lt;moreva.mouelnat@yandex.ru&gt;</t>
  </si>
  <si>
    <t>https://sh-elnatskaya-r24.gosweb.gosuslugi.ru/</t>
  </si>
  <si>
    <t>01.06.2026-26.06.2026</t>
  </si>
  <si>
    <t>ввод здания 1972 (дата проведения капитального ремонта 2024 год)</t>
  </si>
  <si>
    <t>07.02.2024 г. проведен 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t>
  </si>
  <si>
    <t>Договор о совместной организации медицинского обслуживания учащихся с ОБУЗ "Кинешемская ЦРБ"</t>
  </si>
  <si>
    <t xml:space="preserve"> Лицензия на осуществление образовательной деятельности № 2063 от 19.03.2018 серия 37 Л 01 № 0001615</t>
  </si>
  <si>
    <t>оздоровительный лагерь с дневным пребыванием на базе муниципального казенного общеобразовательного учреждения "Обжерихинская основная школа" (МКОУ Обжерихинская ОШ)</t>
  </si>
  <si>
    <t>Майкова Вера Николаевна</t>
  </si>
  <si>
    <t>Ивановская область, Юрьевецкий район, с. Обжериха, ул. Реформатского, д.24 (здание 1);  8 (49337)25547   &lt;school_3_urevec@mail.ru&gt;</t>
  </si>
  <si>
    <t>https://sh-obzherixinskaya-r24.gosweb.gosuslugi.ru/</t>
  </si>
  <si>
    <t xml:space="preserve">ввод здания 1964 </t>
  </si>
  <si>
    <t>Лицензия на осуществление образовательной деятельности № 1681 от 29.04.2016 серия 37 Л 01 № 0001223</t>
  </si>
  <si>
    <t>Зотова Елена Сергеевна</t>
  </si>
  <si>
    <t>Ивановская область, Юрьевецкий район, г. Юрьевец, ул. Школьная, д.3 (здание 2) 8 (49337)25547   &lt;school_3_urevec@mail.ru&gt;</t>
  </si>
  <si>
    <t xml:space="preserve">07.02.2024 г. проведен 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 </t>
  </si>
  <si>
    <t>оздоровительный лагерь с дневным пребывание на базе муниципального казенного общеобразовательного учреждения Костяевская основная школа (МКОУ Костяевская ОШ)</t>
  </si>
  <si>
    <t>Голубева Екатерина Александровна</t>
  </si>
  <si>
    <t>Ивановская область, д. Костяево Большое, ул. Набережная, д. 1 А 8 (49337)27736  &lt;kostayewo64@mail.ru&gt;</t>
  </si>
  <si>
    <t>https://sh-kostyaevskaya-r24.gosweb.gosuslugi.ru/</t>
  </si>
  <si>
    <t>ввод здания 1976</t>
  </si>
  <si>
    <t>18.06.2025 г. проведен профвизит Роспотребнадзором, получено предписание, предписание выполнено.</t>
  </si>
  <si>
    <t>Лицензия на осуществление образовательной деятельности № 1676 от 29.04.2016 серия 37 Л 01 № 0001218</t>
  </si>
  <si>
    <t>Оздоровительный лагерь с дневным пребыванием детей на базе муниципального бюджетного  учреждения  дополнительного образования  " Центр детского творчества" г.о.Шуя                                                  ( МБУ ДО "ЦДТ")</t>
  </si>
  <si>
    <t xml:space="preserve">муниципальное бюджетное        учреждение дополнительного образования </t>
  </si>
  <si>
    <t>Комова                         Ольга                  Викторовна</t>
  </si>
  <si>
    <t xml:space="preserve">155900, Ивановская область, г.Шуя, пл. Ленина, д. 3                                    тел. (8-49351) 4-15-96                                       cdt-shuya@mail.ru   </t>
  </si>
  <si>
    <t>http://цдт.образованиешуя.рф/</t>
  </si>
  <si>
    <t xml:space="preserve">ввод здания 1817 </t>
  </si>
  <si>
    <t>проверки не проводились</t>
  </si>
  <si>
    <t>Договор на оказание медицинских услуг  с ОБУЗ "Шуйская ЦРБ"</t>
  </si>
  <si>
    <t xml:space="preserve">Лицензия на осуществление образоваательной деятельности серия 37Л01 №0001219 от 29.04.2016 </t>
  </si>
  <si>
    <t>Оздоровительный лагерь с дневным пребыванием детей на базе муниципального общеобразовательного учреждения гимназии №1 г.о. Шуя    (МОУ гимназия №1)</t>
  </si>
  <si>
    <t>Гура                       Ирина Александровна</t>
  </si>
  <si>
    <t>155900,  Ивановская область,                          г Шуя, ул. Зинаиды Касаткиной, 10,                                                               тел. 8(49351)387641                       gim1-shuya@mail.ru</t>
  </si>
  <si>
    <t>https://gimnaziya1-shuya.gosuslugi.ru/</t>
  </si>
  <si>
    <t xml:space="preserve"> ввод здания  1932 </t>
  </si>
  <si>
    <t>Лицензия на осуществление образоваательной деятельности серия  37Л01 № 0001400 от 20.12.2016</t>
  </si>
  <si>
    <t>Оздоровительный лагерь с дневным пребыванием детей на базе муниципального общеобразовательного учреждения средней общеобразовательной школы № 2                                                              им. К.Д. Бальмонта г.о. Шуя                   (МОУ средняя школа №2)</t>
  </si>
  <si>
    <t>Беляева                 Светлана Михайловна</t>
  </si>
  <si>
    <t>155900, Ивановская область             г. Шуя ул. Советская, д.24 тел. 8(49351) 38607                   schоol2@list.ru</t>
  </si>
  <si>
    <t>https://sh2-shuya-r24.gosweb.gosuslugi.ru/</t>
  </si>
  <si>
    <t xml:space="preserve"> ввод здания - 1879,  капитальный ремонт  2008</t>
  </si>
  <si>
    <t>Управлением Роспотребнадзора по Ивановской области от 02.06.2025</t>
  </si>
  <si>
    <t xml:space="preserve">Договор на оказние первичной медико-санитарной помощи  с ОБУЗ «Шуйская ЦРБ»   </t>
  </si>
  <si>
    <t>Лицензия на право ведения образовательной деятельности серия  37Л01 № 0001401 от 20.12.2016</t>
  </si>
  <si>
    <t>Оздоровительный лагерь с дневным пребыванием детей на базе муниципального общеобразовательного учреждения "Средняя общеобразовательная школа № 4"                                                                                        г.о. Шуя                                                                    ( МОУ "СОШ № 4")</t>
  </si>
  <si>
    <t>муниципальное общеобразовательное  учреждение</t>
  </si>
  <si>
    <t>Колмазнин                    Иван Владимирович</t>
  </si>
  <si>
    <t>155902, Ивановская область, г.Шуя, ул. Ярославская,                               д. 73,                                                   
тел. (849351)49272, 
schule40@mail.ru</t>
  </si>
  <si>
    <t>https://sh4-shuya-r24.gosweb.gosuslugi.ru/</t>
  </si>
  <si>
    <t>ввод здания 1964</t>
  </si>
  <si>
    <t xml:space="preserve">Договор безвозмездного оказания медицинских услуг с ОБУЗ "Шуйская ЦРБ" </t>
  </si>
  <si>
    <t>Лицензия на осуществление образовательной деятельности  серия 37Л01 №0000261 от 28.12.2012</t>
  </si>
  <si>
    <t>Оздоровительный лагерь с дневным пребыванием детей на базе муниципального  общеобразовательного учреждения "Средняя общеобразовательная школа №7" г.о. Шуя  (МОУ СОШ №7)</t>
  </si>
  <si>
    <t>Задворочнова Елена                 Яковлевна</t>
  </si>
  <si>
    <t>· 155908,Ивановская область, г.Шуя, ул.Кооперативная,д.39                               тел. 8(49351) 4-56-57 shkola7@list.ru</t>
  </si>
  <si>
    <t>https://school7-shuya.gosuslugi.ru/</t>
  </si>
  <si>
    <t>Управлением Роспотребнадзора по Ивановской области от 03.06.2025</t>
  </si>
  <si>
    <t>Договор безвозмездного оказания медицинских услуг с ОБУЗ "Шуйская ЦРБ"</t>
  </si>
  <si>
    <t>Лицензия на осуществление образовательной деятельности  серия 37Л01 № 0001388 от 20.12.2016</t>
  </si>
  <si>
    <t>Оздоровительный лагерь с дневным пребыванием детей на базе муниципального общеобразовательного учреждения "Средняя общеобразовательная школа № 8"          г.о. Шуя                                                         ( МОУ "СОШ № 8")</t>
  </si>
  <si>
    <t>Лаптев Александр Николаевич</t>
  </si>
  <si>
    <t xml:space="preserve">155900, Ивановскаяобласть,              г.о. Шуя,                                                      ул Вихрева, д 65                              тел. 8(49351) 4-34-92          moycow8@mail.ru </t>
  </si>
  <si>
    <t>https://school8-shuya.gosuslugi.ru/</t>
  </si>
  <si>
    <t xml:space="preserve">7 -15 лет </t>
  </si>
  <si>
    <t>двухразовое питание  и досуг</t>
  </si>
  <si>
    <t>Лицензия на осуществление образовательной деятельности  серия 37 Л01 №0001421 от 20.12.2016</t>
  </si>
  <si>
    <t>Оздоровительный лагерь с дневным пребыванием детей на базе муниципального общеобразовательного учреждения  средней общеобразовательной школы № 9          г.о. Шуя                                                         ( МОУ СОШ № 9)</t>
  </si>
  <si>
    <t xml:space="preserve">Ельцов                    Сергей Сергеевич </t>
  </si>
  <si>
    <t xml:space="preserve">155908, Ивановскаяобласть,              г.о. Шуя, ул.Свердлова, д. 127-А                              тел. 8(49351) 4-63-09         school9shuya@yandex.ru </t>
  </si>
  <si>
    <t>https://school9-shuya.gosuslugi.ru/</t>
  </si>
  <si>
    <t>Лицензия на осуществление образовательной деятельности  серия 37 Л01 №0001403 от 20.12.2016</t>
  </si>
  <si>
    <t>Оздоровительный лагерь с дневным пребыванием детей на базе муниципального общеобразовательного учреждения "Основная   общеобразовательная школа № 10"          г.о. Шуя                                                         ( МОУ "ООШ № 10")</t>
  </si>
  <si>
    <t>Михайлова Ольга Дмитриевна</t>
  </si>
  <si>
    <t>155901,Ивановская область,                  г. Шуя, ул. Текстильная 1-я,              д.2-В.                                                тел.8(49351) 4-81-18   pugachevschool10@mail.ru</t>
  </si>
  <si>
    <t>https://school10-shuya.gosuslugi.ru/</t>
  </si>
  <si>
    <t>6,6-15 лет</t>
  </si>
  <si>
    <t xml:space="preserve">ввод здания 1927 </t>
  </si>
  <si>
    <t>Лицензия на осуществление образовательной деятельности  серия 37 Л01 № 0000060 от 08.06.2012</t>
  </si>
  <si>
    <t>Оздоровительный лагерь с дневным пребыванием детей на базе муниципального общеобразовательного учреждения  основной   общеобразовательной школы № 11          г.о. Шуя                                                         ( МОУ "ООШ № 11")</t>
  </si>
  <si>
    <t xml:space="preserve">Бодрягина                   Елена                    Борисовна </t>
  </si>
  <si>
    <t>155902, Ивановская область,                  г. Шуя, ул. Аникина, д.21.                                                тел.8(49351) 4-93-45   moiashkola11@mail.ru</t>
  </si>
  <si>
    <t>https://school11-shuya.gosuslugi.ru/</t>
  </si>
  <si>
    <t>ввод здания  1937</t>
  </si>
  <si>
    <t>Управлением Роспотребнадзора по Ивановской области от 19.06.2025 № СШ-10/170</t>
  </si>
  <si>
    <t>Лицензия на осуществление образовательной деятельности  серия 37 Л01 № 0001402 от 20.12.2016</t>
  </si>
  <si>
    <t>Оздоровительный лагерь с дневным пребыванием детей на базе муниципального общеобразовательного учреждения  основной   общеобразовательной школы № 17          г.о. Шуя                                                         ( МОУ ООШ № 17)</t>
  </si>
  <si>
    <t>Вальганова Анна Владимировна</t>
  </si>
  <si>
    <t>155905, Ивановская область,                         г. Шуя,    ул.2-я Мичуринская, д.2-А, 8(49351)4-73-10, Shuyaschool17@yandex.ru</t>
  </si>
  <si>
    <t>https://sh17-shuya-r24.gosweb.gosuslugi.ru/</t>
  </si>
  <si>
    <t>ввод здания 1912</t>
  </si>
  <si>
    <t xml:space="preserve">Договор безвозмездного оказания медицинских услуг с ОБУЗ "Шуйская ЦРБ" от 30.08.2019 </t>
  </si>
  <si>
    <t xml:space="preserve">Лицензия на осуществление образовательной деятельности  серия  37Л01 № 0001399 от 20.12.2016 </t>
  </si>
  <si>
    <t>Оздоровительный лагерь с дневным пребыванием детей на базе муниципального общеобразовательного учреждения "Начальная общеобразовательная школа № 18"               г.о. Шуя                                                                ( МОУ "Начальная школа № 18")</t>
  </si>
  <si>
    <t>Бурчилова                Алла                         Львовна</t>
  </si>
  <si>
    <t>155912, Ивановская область,        г.Шуя, ул. 2-я Первомайская, 20                                                      
тел.8(19351) 3-08-15 
shuya.school18@yandex.ru</t>
  </si>
  <si>
    <t>https://school18-shuya.gosuslugi.ru/</t>
  </si>
  <si>
    <t>ввод здания 1962</t>
  </si>
  <si>
    <t xml:space="preserve">Лицензия на осуществление образовательной деятельности  серия  37Л01 № 0001387 от 20.12.2016 </t>
  </si>
  <si>
    <t>Оздоровительный лагерь с дневным пребыванием детей на базе муниципального общеобразовательного учреждения основной общеобразовательной школы № 15         г.о. Шуя (МОУ ООШ № 15)</t>
  </si>
  <si>
    <t>Кареев Евгений Борисович</t>
  </si>
  <si>
    <t>155903, Ивановская область, г.Шуя, Васильевский тракт, д.26 тел.8 (49351) 4-23-40       Shkoola15@mail.ru</t>
  </si>
  <si>
    <t>https://school15-shuya.gosuslugi.ru/</t>
  </si>
  <si>
    <t>ввод здания 1926</t>
  </si>
  <si>
    <t>Лицензия на осуществление образовательной деятельности  серия 37 Л01 № 0001405 от 20.12.2016</t>
  </si>
  <si>
    <t>Оздоровительный лагерь с дневным пребыванием детей на базе муниципального общеобразовательного учреждения средней общеобразовательной школы № 20 г.о. Шуя (МОУ СОШ № 20)</t>
  </si>
  <si>
    <t>Стройкова Наталья Евгеньевна</t>
  </si>
  <si>
    <t>155904, Ивановская область,                                                г.о. Шуя,                                                    ул. 11-я Мичуринская, д. 6,                  т. 8(49351)4-73-87 school.20@list.ru</t>
  </si>
  <si>
    <t>https://sh20-shuya-r24.gosweb.gosuslugi.ru/</t>
  </si>
  <si>
    <t>ввод здания 1955</t>
  </si>
  <si>
    <t xml:space="preserve">проверки не проводились </t>
  </si>
  <si>
    <t>Лицензия на осуществление образоваательной деятельности серия  37Л01 № 0001386 от 20.12.2016</t>
  </si>
  <si>
    <t>Оздоровительный лагерь с дневным пребыванием детей на базе муниципального бюджетного учереждения дополнительного образования "Детский оздоровительно- образовательный спортивный центр" г.о. Шуя ( МБУДО "ДООСЦ")</t>
  </si>
  <si>
    <t xml:space="preserve">муниципальное бюджетное                учркждение дополнительного образования </t>
  </si>
  <si>
    <t>Боярков                   Валерий Сергеевич</t>
  </si>
  <si>
    <t>155902, Ивановская область,        г.Шуя,    ул 1-я Нагорная, д. 14                    тел: 8(49351) 4-97-31</t>
  </si>
  <si>
    <t>http://доосц.образованиешуя.рф/?page_id=235</t>
  </si>
  <si>
    <t>ввод здания 2009</t>
  </si>
  <si>
    <t>Лицензия на осуществление образоваательной деятельности серия  37Л01 № 0001072 от 05.02.2016</t>
  </si>
  <si>
    <t>Оздоровительный лагерь с дневным пребыванием детей на базе муниципального учреждения "Молодежный информационный центр"(МУ "МИЦ")</t>
  </si>
  <si>
    <t xml:space="preserve">муниципальное учреждение </t>
  </si>
  <si>
    <t>Буланова Наталья Николаевна</t>
  </si>
  <si>
    <t xml:space="preserve">г.Шуя, пл. 1-я Московская, д.28 тел. 8 (49351) 4-81-21                             e-mail: mic_shuya@mail.ru </t>
  </si>
  <si>
    <t>www.vk.com/micshuya</t>
  </si>
  <si>
    <t>6-16 лет</t>
  </si>
  <si>
    <t>ввод здания 1983</t>
  </si>
  <si>
    <t xml:space="preserve">договор безвозмездного оказания медицинских услуг с ОБУЗ "Шуйская ЦРБ" </t>
  </si>
  <si>
    <t xml:space="preserve">Оздоровительный лагерь с дневным пребыванием детей на базе муниципального бюджетного учреждения дополнительного образования "Детская юношеская спортивная школа"г.о. Шуя ( МБУ ДО "ДЮСШ") </t>
  </si>
  <si>
    <t xml:space="preserve">муниципальное бюджетное                            учреждение дополнтельного образования </t>
  </si>
  <si>
    <t>Сергеев Андрей Алексеевич</t>
  </si>
  <si>
    <t>155912, Ивановская область,  г.Шуя,    ул. Горелова д.12                             
тел: 8(49351) 4-55-26 
ShuyaDUSH@mail.ru</t>
  </si>
  <si>
    <t>http://дюсш.образованиешуя.рф/</t>
  </si>
  <si>
    <t xml:space="preserve"> 7-15 лет</t>
  </si>
  <si>
    <t xml:space="preserve">ввод здания 1975 </t>
  </si>
  <si>
    <t xml:space="preserve">Договор на оказание медицинских услуг  с ОБУЗ "Шуйская ЦРБ" </t>
  </si>
  <si>
    <t>Лицензия на осуществление образоваательной деятельности серия серия 37ЛО1                      № 0001192 от 18.04.2016</t>
  </si>
  <si>
    <t xml:space="preserve">Оздоровительный лагерь с дневным пребыванием детей  на базе муниципального бюджетного общеобразовательного учреждения «Старовичугская средняя общеобразовательная школа им.Г.В.Писарева» Вичугского муниципального района ( МБОУ Старовичугская средняя школа им. Г.В.Писарева) </t>
  </si>
  <si>
    <t>Семьян Анастасия Александровна</t>
  </si>
  <si>
    <t>155310 Ивановская область, Вичугский район, поселок Старая Вичуга, улица Советская д. 6 Телефон 8(49354)9-11-35, 9-14-59 Эл.почта: stvdir@mail.ru</t>
  </si>
  <si>
    <t>https://sh-starovichugskaya-r24.gosweb.gosuslugi.ru/</t>
  </si>
  <si>
    <t>30.05.25 - 26.06.25</t>
  </si>
  <si>
    <t xml:space="preserve">ввод здания 1972   </t>
  </si>
  <si>
    <t xml:space="preserve">ТО Роспотребнадзор Акт обязательного профилактического визита № 64 от 25.06.2025 г. </t>
  </si>
  <si>
    <t xml:space="preserve">Договор на медицинское обслуживание с ОБУЗ Вичугская ЦРБ </t>
  </si>
  <si>
    <t>Лицензия на осуществление образовательной деятельности                 серия 37Л01                         № 0000701 от 07.04.2014</t>
  </si>
  <si>
    <t xml:space="preserve">Оздоровительный лагерь с дневным пребываниемдетей  на базе муниципального бюджетного общеобразовательного учреждения  «Каменская средняя общеобразовательная школа» Вичугского муниципального района               ( МБОУ «Каменская средняя школа») </t>
  </si>
  <si>
    <t xml:space="preserve">Ситникова            Марина Владимировна </t>
  </si>
  <si>
    <t>3707001727</t>
  </si>
  <si>
    <t>155315  Ивановская область  Вичугский район   пос. Каменка  ул. Николаева д.4а   Телефон:  8 (49354) 95-3-86      Эл. почта:   Kam_sosh@mail.ru</t>
  </si>
  <si>
    <t>https://sh-kamenskaya-r24.gosweb.gosuslugi.ru/</t>
  </si>
  <si>
    <t xml:space="preserve"> лагерь дневного пребывания</t>
  </si>
  <si>
    <t>Двухразовое питание и   досуг</t>
  </si>
  <si>
    <t xml:space="preserve">ввод здания 1985 </t>
  </si>
  <si>
    <t>Акт проверки № 65 от 24.06.2025 г.    ТО Роспотребнадзор</t>
  </si>
  <si>
    <t>Лицензия на осуществление образовательной деятельности                  № ЛО35-01225-37/00229254 от 10.02.2017</t>
  </si>
  <si>
    <t>Оздоровительный лагерь с дневным пребыванием детей  на базе муниципального  казенного общеобразовательного учреждения "Новописцовская средняя общеобразовательная школа" Вичугского муниципального района  (МКОУ "Новописцовская средняя школа")</t>
  </si>
  <si>
    <t xml:space="preserve"> муниципальное  казенное общеобразовательное учреждение</t>
  </si>
  <si>
    <t xml:space="preserve">    Голунова Наталья  Евгеньевна                 </t>
  </si>
  <si>
    <t xml:space="preserve"> 155313 Ивановская область Вичугский район поселок Ново-Писцово ул. Аптечная д. 11
Телефон/факс:  8 (49354) 98-463,  8 (49354) 98-306   
е-mail: np_school@inbox.ru</t>
  </si>
  <si>
    <t>https://sh-novopiscovskaya-r24.gosweb.gosuslugi.ru/</t>
  </si>
  <si>
    <t>7-11 лет</t>
  </si>
  <si>
    <t>Двухразовое питание и  досуг</t>
  </si>
  <si>
    <t xml:space="preserve">ввод здания 1965 </t>
  </si>
  <si>
    <t>ТО Управление Федеральной службы по надзору в сфере защиты прав потребителей и благополучия человека по Ивановской области в г. Вичуге, Вичугском, Родниковском и Лухском районах Протокол осмотра от 11.06.2025 г. Акт обязательного профилактического визита от 24.06.2025 г.</t>
  </si>
  <si>
    <t>Лицензия на осуществление образовательной деятельности                 серия 37Л01                       № 0000320 от 22.03.2013</t>
  </si>
  <si>
    <t>Оздоровительный лагерь с дневным пребыванием детей  на базе муниципального казенного общеобразовательного учрежденияе "Сошниковская основная общеобразовательная школа"Вичугского муниципального района   (МКОУ "Сошниковская основная школа")</t>
  </si>
  <si>
    <t xml:space="preserve">Артемьева Наталия Викторовна </t>
  </si>
  <si>
    <t>155303 Ивановская область Вичугский район д. Сошники ул. 1-я Школьная д. 4,                            
тел. (49354)9-33-96,     
nadvlad37@mail.ru</t>
  </si>
  <si>
    <t>https://sh-soshnikovskaya-r24.gosweb.gosuslugi.ru/</t>
  </si>
  <si>
    <t xml:space="preserve"> 7-14 лет</t>
  </si>
  <si>
    <t>ввод здания 1994</t>
  </si>
  <si>
    <t xml:space="preserve"> ТО Управления Роспотребнадзора.      Акт профилактического визита № 38 от 02.04.2025</t>
  </si>
  <si>
    <t>Лицензия на осуществление образовательной деятельности                 серия 37Л01                        № 0001393 от 20.12.2016</t>
  </si>
  <si>
    <t>Оздоровительный лагерь с дневным пребыванием детей  на базе муниципального казенного общеобразовательного учреждения «Чертовищенская основная общеобразовательная школа им.А.Д.Гусева» Вичугского муниципального района                                     ( МКОУ «Чертовищенская основная школа им.А.Д.Гусева»)</t>
  </si>
  <si>
    <t>Илларионова Татьяна Валерьевна</t>
  </si>
  <si>
    <t>155312 Ивановская область, Вичугский район, д. Чертовищи,                                                 ул. Школьная, дом 27  chertochka@inbox.ru</t>
  </si>
  <si>
    <t>https://sh-chertovishhenskaya-r24.gosweb.gosuslugi.ru/</t>
  </si>
  <si>
    <t>6-11 лет</t>
  </si>
  <si>
    <t xml:space="preserve">Роспотребнадзор. Акт выездной проверки № 10 от 11.10.2023 года </t>
  </si>
  <si>
    <t>Лицензия на осуществление образовательной деятельности                 серия  37ЛО1            № 0001422 от 25.01.2017</t>
  </si>
  <si>
    <t>Оздоровительный лагерь с дневным пребыванием детей  на базе муниципального казенного общеобразовательного учреждения 
«Старогольчихинская  основная общеобразовательная школа» Вичугского муниципального района                                                     ( МКОУ Старогольчихинская основная школа)</t>
  </si>
  <si>
    <t xml:space="preserve">         Модин                 Андрей            Евгеньевич</t>
  </si>
  <si>
    <t xml:space="preserve">3707003330
</t>
  </si>
  <si>
    <t xml:space="preserve">155308 Ивановская область Вичугский район д. Старая Гольчиха д.70 ,
тел. 8 (49354)  9-44-88,               golubka-59@mail.ru
</t>
  </si>
  <si>
    <t>https://sh-starogolchixinskaya-r24.gosweb.gosuslugi.ru/</t>
  </si>
  <si>
    <t xml:space="preserve"> 6 - 11 лет</t>
  </si>
  <si>
    <t>ввод здания 1956</t>
  </si>
  <si>
    <t xml:space="preserve">Роспотребнадзор. Акт профилактического визита  от  № 37-01-09/16-99-2024 04.07.2024 года </t>
  </si>
  <si>
    <t>Договор на медицинское обслуживание с ОБУЗ Вичугская ЦРБ</t>
  </si>
  <si>
    <t>Лицензия на осуществление образовательной деятельности                 серия  37ЛО1            № 0000052 от 05.06.2012</t>
  </si>
  <si>
    <t>Оздоровительный лагерь с дневным пребыванием детей  на базе муниципального казенного общеобразовательного учреждения "Гаврилковская основная общеобразовательная школа"Вичугского муниципального района (МКОУ Гаврилковская основная школа)</t>
  </si>
  <si>
    <t xml:space="preserve"> Жемчужников Александр Автономович</t>
  </si>
  <si>
    <t>155301 Ивановская область, Вичугский район,д. Гаврилково,д.97, телефон:4935494149                            e-mail:gavroosh097@mail.ru</t>
  </si>
  <si>
    <t>https://sh-gavrilkovskaya-r24.gosweb.gosuslugi.ru/</t>
  </si>
  <si>
    <t xml:space="preserve">Роспотребнадзор. Акт профилактического визита  № 37-00-02/04-768-25 от 19.05.2025 года </t>
  </si>
  <si>
    <t>Лицензия на осуществление образовательной деятельности  серия 37Л01 № 0000004 от 12.5.2012</t>
  </si>
  <si>
    <t>Оздоровительный лагерь с дневным пребыванием детей на базе муниципального общеобразовательного учреждения "Шилекшинская основная общеобразовательная школа" (МОУ "Шилекшинская основная общеобразовательная школа" )</t>
  </si>
  <si>
    <t xml:space="preserve"> муниципальное общеобразовательное учреждениея</t>
  </si>
  <si>
    <t>Семенова              Наталия Александровна</t>
  </si>
  <si>
    <t>155828, Ивановская область, Кинешемский район, с.Шилекша, ул.Центральная ,дом 55; 8(49331)90404, shileksha@mail.ru</t>
  </si>
  <si>
    <t>http://Шилекшинскаяшк.кинешемский-образование.рф</t>
  </si>
  <si>
    <t xml:space="preserve">Двухразовое питание и досуг </t>
  </si>
  <si>
    <t xml:space="preserve">санитарно-эпидемиологическое заключение   № 37.ИЦ.02.000.М000330.05.25 от 23.05.2025   </t>
  </si>
  <si>
    <t>проведена проверка Федеральной службы по надзору в сфере защиты прав потребителей и благополучия человека от 26.06..2025 № 162</t>
  </si>
  <si>
    <t xml:space="preserve">Договор на медицинское обслуживание с ОБУЗ "Кинешемская ЦРБ"  </t>
  </si>
  <si>
    <t>Лицензия  на осуществление образовательной деятельности серия37Л01                        № 0000350 от 21.05.13</t>
  </si>
  <si>
    <t>Оздоровительный лагерь с дневным пребыванием детей на базе муниципального учреждения дополнительного образования Кинешемский районный центр внешкольной работы   ( ЦВР)</t>
  </si>
  <si>
    <t>муниципальное учреждение дополнительного образования</t>
  </si>
  <si>
    <t xml:space="preserve">Горелова Ирина Борисовна </t>
  </si>
  <si>
    <t xml:space="preserve">155830, Ивановская область, Кинешемский район,  г. Наволоки,  ул. Энгельса, д.25,                            
тел.: 8(49331)197481,                    
e-mail: aleksandr_krylov_80@mail.ru  </t>
  </si>
  <si>
    <t>http://цвр.кинешемский-образование.рф/</t>
  </si>
  <si>
    <t>5-17 лет</t>
  </si>
  <si>
    <t>дата ввода в эксплуатацию 1966, дата капитального ремонта -2011</t>
  </si>
  <si>
    <t xml:space="preserve">санитарно-эпидемиологическое заключение   № 37.ИЦ.02.000.М000329.05.24 от 23.05.2025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</si>
  <si>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 171 от 16.08.2024</t>
  </si>
  <si>
    <t>Лицензия  на осуществление образовательной деятельности серия 37Л01 №0000243 от 20.12.2012</t>
  </si>
  <si>
    <t>Оздоровительный лагерь с дневным пребыванием детей на базе муниципального общеобразовательного учреждения Луговская средняя школа (МОУ Луговская средняя школа)</t>
  </si>
  <si>
    <t>Беликов Юрий Сергеевич</t>
  </si>
  <si>
    <t>155838 Ивановская обл., Кинешемский район, д.Луговое,                                  ул. Школьная д.15,                                тел. 8(49331)90142 lsh01@yandex.ru</t>
  </si>
  <si>
    <t>http://Луговскаяшк.кинешемский-образование.рф</t>
  </si>
  <si>
    <t xml:space="preserve">санитарно-эпидемиологичексое заключение                                          № 37.ИЦ.02.000.М000331.05.25 от 23.05.2025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</si>
  <si>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от 21.06.2019 № 618</t>
  </si>
  <si>
    <t>Договор о совместной организации медицинского обслуживания с   ОБУЗ "Кинешемская ЦРБ" от 01.01.2018</t>
  </si>
  <si>
    <t>Лицензия  на осуществление образовательной деятельности серия 37Л01 № 0001299 от 02.09.16</t>
  </si>
  <si>
    <t>Морозов Алексей Юрьевич</t>
  </si>
  <si>
    <t>155841 Ивановская область, 
Кинешемский район,
д. Дьячево, 
микрорайон сан. «Решма», д.14    8(49331) 29-499  mou_dyachevo_sh@ivreg.ru</t>
  </si>
  <si>
    <t>https://sh-dyachevskaya-r24.gosweb.gosuslugi.ru</t>
  </si>
  <si>
    <t>санитарно-эпидемиологическое заключение                                                № 37.ИЦ.02.000.М000332.05.25 от 23.05.2025</t>
  </si>
  <si>
    <t>Профилактический визит федеральной службы по надзору в сфере защиты прав потребителей и благополучия человекаот 23.06.2025</t>
  </si>
  <si>
    <t>Договор на медицинское обслуживание с    ФГБУЗ МЦ "Решма"ФМБА России № 372 от 18.03.2025 , договор № 13-01/2025 от 27.05.2025  по организации медицинского обслуживания в лагере с дневным пребыванием детей в период каникул с ОБУЗ "Кинешемская центральная районная больница"</t>
  </si>
  <si>
    <t>Лицензия  на осуществление образовательной деятельности серия 37Л01 № 0000233 от 20.12.12</t>
  </si>
  <si>
    <t xml:space="preserve">Оздоровительный лагерь с дневным пребыванием детей на базе муниципального общеобразовательного учреждения 
Батмановская средняя общеобразовательная школа
(МОУ Батмановская СОШ)
</t>
  </si>
  <si>
    <t xml:space="preserve"> муниципальное общеобразовательное учреждение</t>
  </si>
  <si>
    <t>Толокнова                  Наталья Михайловна</t>
  </si>
  <si>
    <t>155826, Ивановская область, Кинешемский район, с.Батманы, ул.Центральная, д.8, телефон:8(49331)52119,email:batmanischool@yandex.ru</t>
  </si>
  <si>
    <t>http://Батмановскаяшк.кинешемский-образование.рф  https://sh-batmanovskaya-r24.gosweb.gosuslugi.ru/glavnoe/svedeniya-ob-organizatsii-otdyha-detey-i-ih-ozdorovlenii/</t>
  </si>
  <si>
    <t>санитарно-эпидемиологическое заключение                                                      № 37.ИЦ.02.000.М000272.05.24 от 22.05.2025</t>
  </si>
  <si>
    <t xml:space="preserve">проведена проверка Управления Федеральной слубжы по надзору в сфере защиты прав потребителей и благополучия человека по Ивановской области от 12.03.2019                                        № 203 </t>
  </si>
  <si>
    <t xml:space="preserve">Договор на медицинское обслуживание с ОБУЗ "Кинешемская ЦРБ"   </t>
  </si>
  <si>
    <t>Лицензия  на осуществление образовательной деятельности серия37Л01                        № 0001296 от 30.08.16</t>
  </si>
  <si>
    <t>Оздоровительный лагерь с дневным пребыванием  детей  на базе муниципального общеобразовательного учреждения средней общеобразовательной школы № 4 г. Наволоки (МОУ средняя школа № 4   г. Наволоки)</t>
  </si>
  <si>
    <t>Бобылева Светлана Вячеславовна</t>
  </si>
  <si>
    <t>155830 Ивановская область г. Наволоки ул. Энгельса д.65, 84933197893, navoloki422@yandex.ru</t>
  </si>
  <si>
    <t>https://sh4-navoloki-r24.gosweb.gosuslugi.ru/</t>
  </si>
  <si>
    <t>капитальный ремонт - 2025 год</t>
  </si>
  <si>
    <t>санитарно-эпидемиолоогическое заключение                                                     № 37.ИЦ.02.000.М000337.05.25 от 23.05.2025</t>
  </si>
  <si>
    <t xml:space="preserve">проверка проводилась в 2019, предписание отсутствует </t>
  </si>
  <si>
    <t xml:space="preserve">Договор на медицинское обслуживание с    ОБУЗ "Кинешемская ЦРБ" от 01.01.18 </t>
  </si>
  <si>
    <t>Лицензия  на осуществление образовательной деятельности серия  37 Л 01 №0001594 от 08.02.2018</t>
  </si>
  <si>
    <t>Оздоровительный лагерь с дневным пребыванием детей  на базе муниципального общеобразовательного учреждения средней общеобразовательной школы № 1  г.Наволоки   (МОУ средняя школа №1 г.Наволоки)</t>
  </si>
  <si>
    <t xml:space="preserve">общеобразовательное учреждение </t>
  </si>
  <si>
    <t>Смирнова              Галина Вениаминовна</t>
  </si>
  <si>
    <t xml:space="preserve">155830, Ивановская область, Кинешемский район, г.Наволоки, ул.Спортивная, д.23         155830, Ивановская область, Кинешемский район, г.Наволоки, ул. Юбилейная, д.18       Телефон: (49331)9-77-44
электронный адрес: ncos1@yandex.ru
</t>
  </si>
  <si>
    <t>http://шк1Наволоки.кинешемский-образование.рф</t>
  </si>
  <si>
    <t xml:space="preserve">санитарно-эпидемиологичексое заключение                                                                 № 37.ИЦ.02.000.М000331.05.24 от 24.05.2025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</si>
  <si>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постановление № 961-д от 06.09.2019</t>
  </si>
  <si>
    <t xml:space="preserve">Договор на медицинское обслуживание с    ОБУЗ "Кинешемская ЦРБ" от 01.01.20 </t>
  </si>
  <si>
    <t xml:space="preserve">Лицензия  на осуществление образовательной деятельности серия 37Л01 № 0001599 от 16.02.2018 </t>
  </si>
  <si>
    <t xml:space="preserve">Оздоровительный лагерь с дневным пребыванием детей на базе муниципального учреждения дополнительного образования 
Детско-юношеская спортивная школа                             г. Наволоки (МУДО ДЮСШ г. Наволоки)
</t>
  </si>
  <si>
    <t>Кудрявцев Алексей Александрович</t>
  </si>
  <si>
    <t xml:space="preserve">155830 Ивановская область, 
Кинешемский район,
г. Наволоки,
ул. Энгельса, д. 71
aleksey_kudryavcev_80@mail.ru
</t>
  </si>
  <si>
    <t>http://ДЮСШ.кинешемский-образование.рф</t>
  </si>
  <si>
    <t>дата ввода в эксплуатацию 1976, дата капитального ремонта -2019</t>
  </si>
  <si>
    <t>санитарно-эпидемиологическое заключение                                                   № 37.ИЦ.02.000.М000273.05.24 от 22.05.2025</t>
  </si>
  <si>
    <t>Управление Роспотребнадзора по Ивановской области 06.08.2025г.- 08.08.2025г.  Профилактический визит № 37250041000118722129           Проф.визит проведен, нарушений не выявлено</t>
  </si>
  <si>
    <t>Лицензия  на осуществление образовательной деятельности серия  37Л01 № 000984 от 16.11.2015</t>
  </si>
  <si>
    <t>Оздоровительный лагерь с дневным пребыванием детей на базе муниципального общеобразовательного учреждения Решемская средняя общеобразовательная школа                   (МОУ Решемская средняя школа)</t>
  </si>
  <si>
    <t>Власова               Валентина Рудольфовна</t>
  </si>
  <si>
    <t xml:space="preserve">155840, Ивановская область, Кинешемский район,   с.Решма, ул.Ленина,19                                  
Е – mail: kedr@mrkineshma.ru                                    
тел. (49331) 98-395
</t>
  </si>
  <si>
    <t>https://sh-reshemskaya-r24.gosweb.gosuslugi.ru/</t>
  </si>
  <si>
    <t xml:space="preserve">санитарно-эпидемиологическое заключение                                                № 37.ИЦ.02.000.М000333.05.25 от 23.05.2025                                     </t>
  </si>
  <si>
    <t xml:space="preserve">Управление Роспотребнадзора по Ивановской области 20.06.2025 </t>
  </si>
  <si>
    <t>Лицензия  на осуществление образовательной деятельности № 825 серия 37Л01 № 0000086 от 04.07.12</t>
  </si>
  <si>
    <t>Ооздоровительный лагерь с дневным пребыванием детей организованный на базе муниципального общеобразовательного учреждения "Дьячевская средняя обшеобразовательная школа"  ( МОУ "Дьячевская средняя школа")</t>
  </si>
  <si>
    <t>Родниковский муниципальный район</t>
  </si>
  <si>
    <t>Оздоровительный лагерь с дневным пребыванием детей на базе муниципального бюджетного общеобразовательного учреждения "Центральная городская средняя школа"    г. Родники  (МБОУ ЦГ СШ)</t>
  </si>
  <si>
    <t xml:space="preserve">муниципальное бюджетное общеобразовательное учреждение </t>
  </si>
  <si>
    <t>Зайцева                          Нина Станиславовна</t>
  </si>
  <si>
    <t>Юридический адрес: 155250, Ивановская область, г. Родники пл. Ленина, 10/6, фактический адрес: 155250, Ивановская область, г. Родники ул. Советская, 2а, 8(49336)2-16-37, 2-16-47, centralstar@mail.ru</t>
  </si>
  <si>
    <t>http://xn--90aezjqkvs.xn----ctbfqbgebxiefapll.xn--p1ai/</t>
  </si>
  <si>
    <t xml:space="preserve"> лагерь  дневного пребывания</t>
  </si>
  <si>
    <t>6,5-15 лет</t>
  </si>
  <si>
    <t xml:space="preserve">ввод здания 1930,  капитальный  ремонт 2003, капитальный ремонт 2025 </t>
  </si>
  <si>
    <t xml:space="preserve">Договор об организации медицинского обслуживания  с ОБУЗ "Родниковская ЦРБ" </t>
  </si>
  <si>
    <t>Лицензия на осуществление образовательной деятельности                 серия  37Л01                     № 0001663                            от 06.11.2018</t>
  </si>
  <si>
    <t>Оздоровительный лагерь с дневным пребыванием детей на базе муниципального бюджетного общеобразовательного учреждения средней школы № 2   г. Родники  (МБОУ СШ №2)</t>
  </si>
  <si>
    <t>Андреянова Марина Ювенальевна</t>
  </si>
  <si>
    <t>155250, Ивановская область, г.Родники, Северный проезд, 1 , 8(49336)2-33-64, rodniki-sh2@yandex.ru</t>
  </si>
  <si>
    <t>http://xn--2-9sb6ajpl0b.xn----ctbfqbgebxiefapll.xn--p1ai/</t>
  </si>
  <si>
    <t xml:space="preserve">ввод здания 1996 </t>
  </si>
  <si>
    <t>Лицензия на осуществление образовательной деятельности                 серия  37Л01                   № 0001665  от 08.11.2018</t>
  </si>
  <si>
    <t>Оздоровительный лагерь с дневным пребыванием детей на базе муниципального бюджетного общеобразовательного учреждения  средней  школы № 3 г. Родники (МБОУ СШ № 3)</t>
  </si>
  <si>
    <t>Шамина                   Наталья Брониславовна</t>
  </si>
  <si>
    <t>155251, Ивановская область, г.Родники, мкр. Гагарина, 22,                                тел. 8(49336)2-16-43, sh3_rodniki@mail.ru</t>
  </si>
  <si>
    <t>http://xn--3-9sb6ajpl0b.xn----ctbfqbgebxiefapll.xn--p1ai/</t>
  </si>
  <si>
    <t xml:space="preserve">ввод здания 1970, каритальный ремонт 2025 </t>
  </si>
  <si>
    <t>Договор об организации медицинского обслуживания  с ОБУЗ "Родниковская ЦРБ"</t>
  </si>
  <si>
    <t>Лицензия на осуществление образовательной деятельности   серия 37Л01 № 0001657  от 15.10.2018</t>
  </si>
  <si>
    <t>Оздоровительный лагерь с дневным пребыванием детей на базе муниципального бюджетного общеобразовательного учреждения средней школы    № 4 г. Родники  (МБОУ СШ № 4)</t>
  </si>
  <si>
    <t>Звонарева               Елена                              Германовна</t>
  </si>
  <si>
    <t xml:space="preserve">155252, Ивановская область, г. Родники, мкр. Южный, 22,                    8(49336)2-24-89                    
school-4-rodniki@yandex.ru </t>
  </si>
  <si>
    <t>http://xn--4-9sb6ajpl0b.xn----ctbfqbgebxiefapll.xn--p1ai/</t>
  </si>
  <si>
    <t xml:space="preserve">ввод здания 1990 </t>
  </si>
  <si>
    <t>проведена проверка  федеральной службой по надзору в сфере защиты прав потребителей и благополучия человека (Роспотребнадзор) №74 от 28.06.2019 г</t>
  </si>
  <si>
    <t>Лицензия на осуществление образовательной деятельности  серия  37Л01 № 0001664 от 08.11.2018</t>
  </si>
  <si>
    <t>Оздоровительный лагерь с дневным пребыванием детей на базе муниципального казенного общеобразовательного учреждения начальной школы-детского сада  "Тополек" Родниковского муниципального района (МКОУ начальная школа-детский сад "Тополек")</t>
  </si>
  <si>
    <t>Большакова                   Юлия                        Алексеевна</t>
  </si>
  <si>
    <t>155244, Ивановская область, Родниковский район, д.Котиха, ул.Молодежная, 7, 8(49336)4-34-49, n.sh.d.c.topolek@mail.ru</t>
  </si>
  <si>
    <t>http://xn--e1ajbcdnaai2ak.xn----ctbfqbgebxiefapll.xn--p1ai/</t>
  </si>
  <si>
    <t>6,5-11 лет</t>
  </si>
  <si>
    <t>Лицензия на осуществление образовательной деятельности серия   37Л01 № 0001658  от 15.10.2018</t>
  </si>
  <si>
    <t>Оздоровительный лагерь с дневным пребыванием детей на базе филиала муниципального казенного общеобразовательного учреждения начальной школы-детского сада "Тополек"-Болотновская начальная школа-детский сад Родниковского муниципального района   (Филиал- Болотновская начальная школа-детский сад)</t>
  </si>
  <si>
    <t xml:space="preserve">Большакова                   Юлия                  Алексеевна </t>
  </si>
  <si>
    <t>155246, Ивановская область, Родниковский район, с.Болотново, ул.Солнечная, 21а,                                            8(920)677-51-56, bolotn_nsh@mail.ru</t>
  </si>
  <si>
    <t xml:space="preserve">ввод здания 1982 </t>
  </si>
  <si>
    <t>Лицензия на осуществление образовательной деятельности серия   37Л01 № 0001658 от  15.10.2018</t>
  </si>
  <si>
    <t>Оздоровительный лагерь с дневным пребыванием детей на базе муниципального казенного общеобразовательного учреждения Сосновская средняя школа имени М.Я.Бредова  Родниковского муниципального района (МКОУ Сосновская средняя школа имени М.Я.Бредова)</t>
  </si>
  <si>
    <t>Серова                          Ольга          Николаевна</t>
  </si>
  <si>
    <t>155245, Ивановская область, Родниковский район, с.Сосновец, ул.Центральная, 16,                                         8(49336)4-25-45, sosnovecshkola@yandex.ru</t>
  </si>
  <si>
    <t>http://xn--80adxbhhgab1abdcs9f8e.xn----ctbfqbgebxiefapll.xn--p1ai/</t>
  </si>
  <si>
    <t>6,5-13 лет</t>
  </si>
  <si>
    <t>ввод здания 1981</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</si>
  <si>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областипо Ивановской области в г.Вичуге, Вичугском, Родниковскрм, и Лухском районахот 17.06.2025  № 70</t>
  </si>
  <si>
    <t xml:space="preserve">Лицензия на осуществление образовательной деятельности серия 37Л01 № 0001649  от 01.10.2018 </t>
  </si>
  <si>
    <t>Оздоровительный лагерь с дневным пребыванием детей на базе муниципального казенного общеобразовательного учреждения  Парской средней школы Родниковского мунципального района  (МКОУ Парская СШ)</t>
  </si>
  <si>
    <t>Лямина Мария Леонидовна</t>
  </si>
  <si>
    <t>3721005219</t>
  </si>
  <si>
    <t>155244, Ивановская область, Родниковский район, с.Парское,                                                  ул. Школьная, 11,                                      8(49336)4-21-41,                                                       parska-sosh@mail.ru</t>
  </si>
  <si>
    <t>http://xn--80aa2abhnhjjcp1eve.xn----ctbfqbgebxiefapll.xn--p1ai/</t>
  </si>
  <si>
    <t xml:space="preserve"> лагерь  дневного  пребывания</t>
  </si>
  <si>
    <t>Двухразовове питание и досуг</t>
  </si>
  <si>
    <t xml:space="preserve">ввод здания 1980; капитальный ремонт 2016 </t>
  </si>
  <si>
    <t>проведен обязательный профилактический визит  Управления Федеральной службы по надзору в сфере защиты прав потребителей и благополучия человека по Ивановской области Территориальный отдел в г. Вичуга, Вичугском, Родниковском, Лухском районах акт от 07.05.2025 № 52</t>
  </si>
  <si>
    <t>Лицензия на осуществление образовательной деятельности серия  37Л01 № 0001651 от 08.10 2018</t>
  </si>
  <si>
    <t>Оздоровительный лагерь с дневным пребыванием детей на базе муниципального казенного общеобразовательного учреждения Филисовская средняя  школа  (МКОУ Филисовская СШ)</t>
  </si>
  <si>
    <t>Яблокова Елена Валерьевна</t>
  </si>
  <si>
    <t>155247, Ивановская область, Родниковский район,                                       с. Филисово,                                             ул. Школьная, 1,                         8(920)677-51-41, filisschool@mail.ru</t>
  </si>
  <si>
    <t>http://мкоуфилисовскаясш.родниковский-роо.рф/kontakty.html</t>
  </si>
  <si>
    <t xml:space="preserve">ввод здания 1986 </t>
  </si>
  <si>
    <t xml:space="preserve">Лицензия на осуществление образовательной деятельности серия 37ЛО1 № 0001652 от 08.10.2018 </t>
  </si>
  <si>
    <t>Оздоровительный лагерь с дневным пребыванием детей на базе муниципального казенного общеобразовательного учреждения Острецовской начальной школы-детский сад  (МКОУ Острецовская начальная школа -детский сад)</t>
  </si>
  <si>
    <t>Горшкова Любовь Модестовна</t>
  </si>
  <si>
    <t>155232, Ивановская область, Родниковский район,                              с. Острецово,                                       ул. Школьная, 1,                   8(49336)4-43-44, ostretsovo@mail.ru</t>
  </si>
  <si>
    <t xml:space="preserve">http://xn--80aditcipabskeil4cxj.xn----ctbfqbgebxiefapll.xn--p1ai/ </t>
  </si>
  <si>
    <t xml:space="preserve"> лагерь дневного пребывания детей</t>
  </si>
  <si>
    <t xml:space="preserve">ввод здания 1977 </t>
  </si>
  <si>
    <t>Лицензия на осуществление образовательной деятельности серия 37ЛО1 №2199 от 11.12.2020</t>
  </si>
  <si>
    <t>Оздоровительный лагерь с дневным пребыванием детей на базе муниципального казенного бщеобразовательного учреждения Каминской средней школы  Родниковского муниципального района (МКОУ Каминская СШ)</t>
  </si>
  <si>
    <t>Соловьева                              Ольга                             Юрьевна</t>
  </si>
  <si>
    <t>155240, Ивановская область, Родниковский район,                            с.Каминский,                               ул.Школьная, 1,                    
8(49336)4-35-84, 
kaminski2007@bk.ru</t>
  </si>
  <si>
    <t>http://xn--80aaxgcki6ac4evd.xn----ctbfqbgebxiefapll.xn--p1ai/</t>
  </si>
  <si>
    <t xml:space="preserve"> ввод здания  2020 </t>
  </si>
  <si>
    <t>выписка из реестра лицензий на осуществление образовательной деятельности по состоянию на 13.05.2025 г.: регистрационный номер лицензии ЛО35-01225-37/00228652, дата предоставления 08.10.2018</t>
  </si>
  <si>
    <t xml:space="preserve"> муниципальное бюджетное общеобразовательное учреждение</t>
  </si>
  <si>
    <t>153002, г. Иваново, ул. 9 Января, д.39 тел. 37-67-82                                      e-mail:school1@ivedu.ru</t>
  </si>
  <si>
    <t>http://school1.ivedu.ru</t>
  </si>
  <si>
    <t>дата ввода в эксплуатацию 1966</t>
  </si>
  <si>
    <t>проведана проверка Управлением Роспотребнадзора по Ивановской области от 28.06.2019 № 678</t>
  </si>
  <si>
    <t>договор об организации медицинского обслуживания с ОБУЗ "Ивановская клиническая больница имени Куваевых"</t>
  </si>
  <si>
    <t xml:space="preserve">Громова                   Елена Вениаминовна </t>
  </si>
  <si>
    <t>153032, г. Иваново, ул.Куликова, д.27                       
тел. 23-32-79                                     
e-mail:school2@ivedu.ru</t>
  </si>
  <si>
    <t>http://school2.ivedu.ru</t>
  </si>
  <si>
    <t>проведана проверка Управлением Роспотребнадзора по Ивановской области от 29.05.2019 № 574</t>
  </si>
  <si>
    <t>договор об организации медицинского обслуживания с ОБУЗ "Городская клиническая больница № 7"</t>
  </si>
  <si>
    <t>Ахмад оксана Александровна</t>
  </si>
  <si>
    <t>153040, г. Иваново, ул.Любимова, д.20 а                                                         тел.56-35-21                                                  e-mail:schoo3@ivedu.ru</t>
  </si>
  <si>
    <t>http://school3.ivedu.ru</t>
  </si>
  <si>
    <t>дата ввода в эксплуатацию 1971</t>
  </si>
  <si>
    <t>проверки не прводились</t>
  </si>
  <si>
    <t>договор об организации медицинского обслуживания с ОБУЗ "Городская клиническая больница № 3"</t>
  </si>
  <si>
    <t>лицензия на осуществление образовательной деятельности серия 37Л01 № 0000973 от 30.10.2015</t>
  </si>
  <si>
    <t>Шкапова                       Ирина Владимировна</t>
  </si>
  <si>
    <t>153037. г.Иваново,                      ул. Комсомольская, д.52              тел. 30-44-24                                                      e-mail:school4@ivedu.ru</t>
  </si>
  <si>
    <t>http://mou-sosh4.ru</t>
  </si>
  <si>
    <t>дата ввода в эксплуатацию 1973</t>
  </si>
  <si>
    <t>проведана проверка федеральной службой по надхзору в сфере защиты прав потребителей и благополучия человека ФБУЗ "Центр гигиены и эпидемиологии в Ивановской области от 17.04.2019</t>
  </si>
  <si>
    <t>договор об организации медицинского обслуживания с ОБУЗ "Детская городская клиническая больница № 1"</t>
  </si>
  <si>
    <t xml:space="preserve">Моклокова Татьяна Николаевна </t>
  </si>
  <si>
    <t>153040, г. Иваново,                          ул. Любимова, д.16 А                     тел. 56-47-14                                          e-mail:school5@ivedu.ru</t>
  </si>
  <si>
    <t>http://school5.ivedu.ru</t>
  </si>
  <si>
    <t>дата ввода в эксплуатацию 1977</t>
  </si>
  <si>
    <t>договор об организации медицинского обслуживания с МУЗ "Городская клиническая больница № 3"</t>
  </si>
  <si>
    <t>лицензия на осуществление образовательной деятельности серия 37Л01 № 0000940 от 27.08.2015</t>
  </si>
  <si>
    <t xml:space="preserve">Усольцева                Ольга                   Анатольевна </t>
  </si>
  <si>
    <t>153032,г. Иваново,                       ул. Воронина, д.8.                               тел. 23-43-75                                     e-mail:school6@ivedu.ru</t>
  </si>
  <si>
    <t>http://school6.ivedu.ru</t>
  </si>
  <si>
    <t>дата ввода в эксплуатацию 1959</t>
  </si>
  <si>
    <t>проведена проверка межведомственной комиссией  по организации отдыха и занятости детей города Иванова с 16.06-25.06.2025</t>
  </si>
  <si>
    <t>договор об организации медицинского обслуживания с МУЗ "Городская клиническая больница № 7"</t>
  </si>
  <si>
    <t xml:space="preserve">Червякова                    Елена              Геннадьевна </t>
  </si>
  <si>
    <t>http://school7.ivedu.ru</t>
  </si>
  <si>
    <t>договор об организации медицинского обслуживания с ОБУЗ "Городская клиническая больница № 4"</t>
  </si>
  <si>
    <t>лицензия на осуществление образовательной деятельности серия 37Л01 № 0001007 от 27.11.2015</t>
  </si>
  <si>
    <t>Оздоровительный лагерь с дневным пребыванием детей на базе муниципального бюджетного общеобразовательного учреждения "Средняя школа № 8"                     (МБОУ СШ    № 8 )</t>
  </si>
  <si>
    <t xml:space="preserve">Котлов                  Александр Николаевич </t>
  </si>
  <si>
    <t>153022, г. Иваново,                                  ул. Ташкентская , д.15.                           тел. 23-83-78                                                                                               e-mail:school8@ivedu.ru</t>
  </si>
  <si>
    <t>http://school8.ivedu.ru</t>
  </si>
  <si>
    <t>дата ввода в эксплуатацию 1989</t>
  </si>
  <si>
    <t>договор об организации медицинского обслуживания с МУЗ "Детская поликлиника                    №  6" от 01.09.2008</t>
  </si>
  <si>
    <t>Оздоровительный лагерь с дневным пребыванием детей на базе муниципального бюджетного общеобразовательного учреждения "Средняя школа № 9"                                (МБОУ СШ  № 9 )</t>
  </si>
  <si>
    <t xml:space="preserve">Комякова              Наталья Станиславовна </t>
  </si>
  <si>
    <t>153042, г. Иваново, микрорайон ТЭЦ-3, д.14     тел. 52-05-03                                                e-mail:school9@ivedu.ru</t>
  </si>
  <si>
    <t>http://school9.ivedu.ru</t>
  </si>
  <si>
    <t>дата ввода в эксплуатацию 1983</t>
  </si>
  <si>
    <t>лицензия на осуществление образовательной деятельности серия 37Л01 № 0000960 от 08.10.2015</t>
  </si>
  <si>
    <t>Оздоровительный лагерь с дневным пребыванием детей на базе муниципального бюджетного общеобразовательного учреждения "Средняя школа № 11"                   (МБОУ СШ  № 11 )</t>
  </si>
  <si>
    <t>Кочеткова Татьяна Евгеньевна</t>
  </si>
  <si>
    <t xml:space="preserve">153007, г. Иваново,                                   ул. Фрунзе, д.15/25                      тел.47-31-66                                              ул. Миневская,д.25/2                                    e-mail:school11@ivedu.ru </t>
  </si>
  <si>
    <t>http://school11.ivedu.ru</t>
  </si>
  <si>
    <t>дата ввода в эксплуатацию 1921</t>
  </si>
  <si>
    <t>проведана внеплановая проверка Управлением Роспотребнадзора по Ивановской области от 21.06.2019             № 739</t>
  </si>
  <si>
    <t>договор об организации медицинского обслуживания с ОБУЗ "Детская городская клиническая больница              № 5"</t>
  </si>
  <si>
    <t>лицензия на осуществление образовательной деятельности серия 37Л01 № 0000939 от 27.08.2015</t>
  </si>
  <si>
    <t>Оздоровительный лагерь с дневным пребыванием детей на базе муниципального бюджетного общеобразовательного учреждения "Средняя школа № 14"                              (МБОУ СШ  № 14 )</t>
  </si>
  <si>
    <t xml:space="preserve">Чибизова            Ольга                  Николаевна </t>
  </si>
  <si>
    <t>http://school14.ivedu.ru</t>
  </si>
  <si>
    <t xml:space="preserve">дата ввода в эксплуатацию 1970/капиталь    ный ремонт 2014 </t>
  </si>
  <si>
    <t>проведана  проверка Управлением Роспотребнадзора по Ивановской области от 25.06.2019   № 738</t>
  </si>
  <si>
    <t>лицензия на осуществление образовательной деятельности серия 37Л01 № 0000914 от 10.08.2015</t>
  </si>
  <si>
    <t>Оздоровительный лагерь с дневным пребыванием детей на базе муниципального бюджетного общеобразовательного учреждения "Средняя школа № 15"                              (МБОУ СШ   № 15 )</t>
  </si>
  <si>
    <t>Кудряшова Любовь Владимировна</t>
  </si>
  <si>
    <t>153029,г.Иваново,                           ул. Минская, д.53.                             тел.41-95-15,                                                                           e-mail:school15@ivedu.ru</t>
  </si>
  <si>
    <t>http://school15.ivedu.ru</t>
  </si>
  <si>
    <t>дата ввода в эксплуатацию 1953</t>
  </si>
  <si>
    <t>проведана  проверка Управлением Роспотребнадзора по Ивановской области от 13.06.2019   № 493</t>
  </si>
  <si>
    <t>лицензия на осуществление образовательной деятельности серия 37Л01 № 0000926 от 17.08.2015</t>
  </si>
  <si>
    <t>13038, г. Иваново,                                    ул. Маршала Василевского,                  д. 6.                                                           тел. 56-23-18                                                e-mail:school17@ivedu.ru</t>
  </si>
  <si>
    <t>http://school17.ivedu.ru</t>
  </si>
  <si>
    <t xml:space="preserve">не  имеется </t>
  </si>
  <si>
    <t>дата ввода в эксплуатацию 1967</t>
  </si>
  <si>
    <t>153038, г. Иваново,                                    ул. Маршала Василевского, д.6А                                                        тел. 56-21-15                                              e-mail:school18@ivedu.ru</t>
  </si>
  <si>
    <t>http://school18.ivedu.ru</t>
  </si>
  <si>
    <t>лицензия на осуществление образовательной деятельности серия 37Л01 № 0000936 от 27.08.2015</t>
  </si>
  <si>
    <t xml:space="preserve">Берсенева               Марина Вячеславовна </t>
  </si>
  <si>
    <t>153038, г. Иваново,                                    ул. Маршала Василевского,   д.7                                                          тел. 56-13-70                                               e-mail:school19@ivedu.ru</t>
  </si>
  <si>
    <t>http://school19.ivedu.ru</t>
  </si>
  <si>
    <t>дата ввода в эксплуатацию 1968</t>
  </si>
  <si>
    <t>проведана  проверка Управлением Роспотребнадзора по Ивановской области от 13.06.2019   № 564</t>
  </si>
  <si>
    <t>лицензия на осуществление образовательной деятельности серия 37Л01 № 0000949 от 03.09.2015</t>
  </si>
  <si>
    <t xml:space="preserve">Горюнова                       Елена Анатольевна </t>
  </si>
  <si>
    <t>http://school20.ivedu.ru</t>
  </si>
  <si>
    <t>лицензия на осуществление образовательной деятельности серия 37Л01 № 0001034 от 16.12.2015</t>
  </si>
  <si>
    <t xml:space="preserve"> муниципальное автономное  общеобразовательное учреждение</t>
  </si>
  <si>
    <t>Писарева                   Нина                       Юрьевна</t>
  </si>
  <si>
    <t>http://school21.ivedu.ru</t>
  </si>
  <si>
    <t>дата ввода в эксплуатацию 1938</t>
  </si>
  <si>
    <t>проведана  проверка Управлением Роспотребнадзора по Ивановской области от 20.06.2019   № 557</t>
  </si>
  <si>
    <t xml:space="preserve"> муниципальное бюджетное общеобразовательное учреждение </t>
  </si>
  <si>
    <t xml:space="preserve">Хомутова                Надежда                  Борисовна </t>
  </si>
  <si>
    <t xml:space="preserve">153003, г. Иваново, Академика Мальцева, д.36 тел. 37-34-15                                 e-mail:school22@ivedu.ru </t>
  </si>
  <si>
    <t>http://licey22.ivedu.ru</t>
  </si>
  <si>
    <t>дата ввода в эксплуатацию 1987</t>
  </si>
  <si>
    <t>проведана  проверка Управлением Роспотребнадзора по Ивановской области от 25.06.2019   № 663</t>
  </si>
  <si>
    <t>лицензия на осуществление образовательной деятельности серия 37Л01 № 0000915 от 10.08.2015</t>
  </si>
  <si>
    <t>http://school23.ivedu.ru</t>
  </si>
  <si>
    <t xml:space="preserve">дата ввода в эксплуатацию 1991 </t>
  </si>
  <si>
    <t>проведана  проверка Управлением Роспотребнадзора по Ивановской области от 21.06.2019   № 491</t>
  </si>
  <si>
    <t>лицензия на осуществление образовательной деятельности серия 37Л01 № 0000956 от 02.09.2015</t>
  </si>
  <si>
    <t>Митрофанов Илья Геннадьевич</t>
  </si>
  <si>
    <t xml:space="preserve">153003,г. Иваново, ул.9-я Линия , д.1/26                            тел.38-57-68                                                           e-mail:school24@ivedu.ru </t>
  </si>
  <si>
    <t>http://school24.ivedu.ru</t>
  </si>
  <si>
    <t>дата ввода в эксплуатацию 1935</t>
  </si>
  <si>
    <t>договор об организации медицинского обслуживания с МУЗ "1-я городская клиническая больница"</t>
  </si>
  <si>
    <t>лицензия на осуществление образовательной деятельности серия 37Л01 № 0000961 от 08.10.2015</t>
  </si>
  <si>
    <t xml:space="preserve">Степанова                  Ольга                         Юрьевна </t>
  </si>
  <si>
    <t xml:space="preserve">153012, г. Иваново,                                     ул. Советская , д. 43.                       тел.32-75-95                                                 e-mail:school26@ivedu.ru </t>
  </si>
  <si>
    <t>http://school26.ivedu.ru</t>
  </si>
  <si>
    <t>дата ввода в эксплуатацию 1917</t>
  </si>
  <si>
    <t>лицензия на осуществление образовательной деятельности серия 37Л01 № 0000974 от 30.10.2015</t>
  </si>
  <si>
    <t>Хохлова Оксана          Васильевна</t>
  </si>
  <si>
    <t xml:space="preserve">153022, г.Иваново,                                ул. Нефедова, д.10.                                                     тел.23-46-54                        school28@ivedu.ru </t>
  </si>
  <si>
    <t>http://school28.ivedu.ru</t>
  </si>
  <si>
    <t>дата ввода в эксплуатацию 1962</t>
  </si>
  <si>
    <t>проведана  проверка Управлением Роспотребнадзора по Ивановской области от 09.07.2019 № 657</t>
  </si>
  <si>
    <t>лицензия на осуществление образовательной деятельности серия 37Л01 № 0001035 от 16.12.2015</t>
  </si>
  <si>
    <t>Андреева Мария Павловна</t>
  </si>
  <si>
    <t xml:space="preserve">153021, г. Иваново, ул.Героя Советского Союза Сахарова, д.56                                                   тел.38-07-72                                              e-mail:school29@ivedu.ru </t>
  </si>
  <si>
    <t>http://school29.ivedu.ru</t>
  </si>
  <si>
    <t>дата ввода в эксплуатацию 1939</t>
  </si>
  <si>
    <t>лицензия на осуществление образовательной деятельности серия 37Л01 № 0000942 от 27.08.2015</t>
  </si>
  <si>
    <t xml:space="preserve">Маслова                     Елена                   Анатольевна </t>
  </si>
  <si>
    <t>http://school30.ivedu.ru</t>
  </si>
  <si>
    <t>проеведна проверка Главным управлением МЧС России по  Ивановской области от 23.12.2019                    № 389</t>
  </si>
  <si>
    <t xml:space="preserve">Рябков                              Сергей    Сергеевич </t>
  </si>
  <si>
    <t xml:space="preserve">153025, г. Иваново, пр.Ленина д.53                                                   тел.32-51-05                                                         e-mail:schoo32@ivedu.ru </t>
  </si>
  <si>
    <t>http://school32ivanovo.ucoz.ru</t>
  </si>
  <si>
    <t>дата ввода в эксплуатацию 1928 (литерА), 1987 (литер Б)</t>
  </si>
  <si>
    <t>лицензия на осуществление образовательной деятельности серия 37Л01 № 0000948 от 03.09.2015</t>
  </si>
  <si>
    <t xml:space="preserve">Шулепова                           Анна                    Витальевна </t>
  </si>
  <si>
    <t>http://school33.ivedu.ru</t>
  </si>
  <si>
    <t>дата ввода в эксплуатацию 1935, капитальный ремонт 1980</t>
  </si>
  <si>
    <t>Минеева                Ольга              Геннадьевна</t>
  </si>
  <si>
    <t>http://www.iv35school.ru</t>
  </si>
  <si>
    <t xml:space="preserve">лагерь дневного пребывания                  </t>
  </si>
  <si>
    <t>дата ввода в эксплуатацию 1951</t>
  </si>
  <si>
    <t>провекри не проводились</t>
  </si>
  <si>
    <t>договор об организации медицинского обслуживания с ОБУЗ "1-я городская клиническая больница"</t>
  </si>
  <si>
    <t>лицензия на осуществление образовательной деятельности серия 37Л01 № 0000955 от 24.098.2015</t>
  </si>
  <si>
    <t>153048, г. Иваново,                           ул. Хлебникова, д.32                           тел. 23-63-36                                                    e-mail:school33@ivedu.ru</t>
  </si>
  <si>
    <t>http://school36.ivedu.ru</t>
  </si>
  <si>
    <t>дата ввода в эксплуатацию 1985</t>
  </si>
  <si>
    <t>лицензия на осуществление образовательной деятельности серия 37Л01 № 0000970 от 27.10.2015</t>
  </si>
  <si>
    <t>Шурманова Светлана Евгеньевна</t>
  </si>
  <si>
    <t>http://school37.ivedu.ru</t>
  </si>
  <si>
    <t>проведана  проверка Управлением Роспотребнадзора по Ивановской области от 21.06.2019 № 559</t>
  </si>
  <si>
    <t>договор об организации медицинского обслуживания с ОБУЗ "Детская городская клиническая больница № 5"</t>
  </si>
  <si>
    <t>лицензия на осуществление образовательной деятельности серия 37Л01 № 0001003 от 27.11.2015</t>
  </si>
  <si>
    <t>Крюкова                     Алла   Владимировна</t>
  </si>
  <si>
    <t>http://school39.ivedu.ru</t>
  </si>
  <si>
    <t>дата ввода в эксплуатацию 1937</t>
  </si>
  <si>
    <t>лицензия на осуществление образовательной деятельности серия 37Л01 № 0000907 от 22.07.2015</t>
  </si>
  <si>
    <t>Орехова Наталья Вячеславовна</t>
  </si>
  <si>
    <t>http://school41.ivedu.ru</t>
  </si>
  <si>
    <t xml:space="preserve">дата ввода в эксплуатацию  корпуса А1960, корпуса Б 1989 </t>
  </si>
  <si>
    <t>проведана  проверка Управлением Роспотребнадзора по Ивановской области от 13.06.2019 № 565</t>
  </si>
  <si>
    <t xml:space="preserve">Меньшаков                         Илья                            Юрьевич </t>
  </si>
  <si>
    <t>http://www.shkola-42.ru</t>
  </si>
  <si>
    <t>двухразоове питание и досуг</t>
  </si>
  <si>
    <t>дата ввода в эксплуатацию  1935</t>
  </si>
  <si>
    <t xml:space="preserve">договор о предоставлении медицинской услуги с ОБУЗ "Детская городкая поликлиника № 6"                      от 22.11.2013 </t>
  </si>
  <si>
    <t>лицензия на осуществление образовательной деятельности серия 37Л01 № 0000898 от 08.07.2015</t>
  </si>
  <si>
    <t>Филенкова Елена Сергеевна</t>
  </si>
  <si>
    <t xml:space="preserve">153030, г. Иваново, ул.Носова, д.49                                                            тел.37-14-55                                                 e-mail:schoo43@ivedu.ru </t>
  </si>
  <si>
    <t>http://school43.ivedu.ru</t>
  </si>
  <si>
    <t xml:space="preserve">дата ввода в эксплуатацию 1936 </t>
  </si>
  <si>
    <t>лицензия на осуществление образовательной деятельности серия 37Л01 № 0000925 от 17.08.2015</t>
  </si>
  <si>
    <t>Сметанин Алексей Александрович</t>
  </si>
  <si>
    <t>153051, г. Иваново, Кохомское шоссе, д.29.     school44@ivedu.ru</t>
  </si>
  <si>
    <t>http://school44.ivedu.ru/</t>
  </si>
  <si>
    <t xml:space="preserve">дата ввода в эксплуатацию 1987 </t>
  </si>
  <si>
    <t>лицензия на осуществление образовательной деятельности серия 37Л01 № 0000924 от 17.08.2015</t>
  </si>
  <si>
    <t>Царева                     Ирина                      Юрьевна</t>
  </si>
  <si>
    <t>http://school49.ivedu.ru</t>
  </si>
  <si>
    <t>проведана  проверка Управлением Роспотребнадзора по Ивановской области от 05.06.2019 № 666</t>
  </si>
  <si>
    <t xml:space="preserve">Годованюк            Эдуард           Борисович </t>
  </si>
  <si>
    <t>http://school50.ivedu.ru</t>
  </si>
  <si>
    <t>дата ввода в эксплуатацию 1960</t>
  </si>
  <si>
    <t>лицензия на осуществление образовательной деятельности серия 37Л01 № 0000935 от 27.08.2015</t>
  </si>
  <si>
    <t xml:space="preserve">Пузрякова              Юлия            Борисовна </t>
  </si>
  <si>
    <t>http://school53.ivedu.ru</t>
  </si>
  <si>
    <t xml:space="preserve">7-15 лет </t>
  </si>
  <si>
    <t>проведана  проверка Управлением Роспотребнадзора по Ивановской области от 29.05.2019 № 573</t>
  </si>
  <si>
    <t xml:space="preserve">Ганичева                   Ольга              Викторовна </t>
  </si>
  <si>
    <t>http://school54.ivedu.ru</t>
  </si>
  <si>
    <t>дата ввода в эксплуатацию 1936</t>
  </si>
  <si>
    <t>лицензия на осуществление образовательной деятельности серия 37Л01 № 0000901 от 14.07.2015</t>
  </si>
  <si>
    <t>http://school55.ivedu.ru</t>
  </si>
  <si>
    <t>дата ввода в эксплуатацию 1926</t>
  </si>
  <si>
    <t>проведана проверка федеральной службой по надхзору в сфере защиты прав потребителей и благополучия человека ФБУЗ "Центр гигиены и эпидемиологии в Ивановской области от 16.04.2019</t>
  </si>
  <si>
    <t>лицензия на осуществление образовательной деятельности серия 37Л01 № 0000916 от 10.08.2015</t>
  </si>
  <si>
    <t xml:space="preserve">Ситнова                       Елена Вдадимировна </t>
  </si>
  <si>
    <t>http://school56.ivedu.ru</t>
  </si>
  <si>
    <t>проведана  проверка Управлением Роспотребнадзора по Ивановской области от 26.06.2019 № 492</t>
  </si>
  <si>
    <t>лицензия на осуществление образовательной деятельности серия 37Л01 № 0000903 от 14.07.2015</t>
  </si>
  <si>
    <t>Фатхулина Вера Николаевна</t>
  </si>
  <si>
    <t>http://school58.ivedu.ru</t>
  </si>
  <si>
    <t>дата ввода в эксплуатацию 1954</t>
  </si>
  <si>
    <t>проведана  проверка Управлением Роспотребнадзора по Ивановской области от 28.06.2019 № 682</t>
  </si>
  <si>
    <t>договор об организации медицинского обслуживания с ОБУЗ "Ивановская клиническая больница им. Куваевых"</t>
  </si>
  <si>
    <t>лицензия на осуществление образовательной деятельности серия 37Л01 № 0000908 от 22.07.2015</t>
  </si>
  <si>
    <t>Курицына Татьяна Александрвона</t>
  </si>
  <si>
    <t>153048, г. Иваново,           ул.Микрорайон 30, д.17                тел. 56-19-77                                                  e-mail:school61@ivedu.ru</t>
  </si>
  <si>
    <t>https://portal.iv-edu.ru</t>
  </si>
  <si>
    <t>дата ввода в эксплуатацию 1974</t>
  </si>
  <si>
    <t>проведана  проверка Управлением Роспотребнадзора по Ивановской области от 21.06.2019 № 560</t>
  </si>
  <si>
    <t>Давыдова               Вера               Николаевна</t>
  </si>
  <si>
    <t>153038, г. Иваново,                           ул. 5-я Коляновская, д.72 тел.56-01-63e-mail:school62@ivedu.ru</t>
  </si>
  <si>
    <t>http://school62.ivedu.ru</t>
  </si>
  <si>
    <t>дата ввода в эксплуатацию 1969</t>
  </si>
  <si>
    <t>лицензия на осуществление образовательной деятельности серия 37Л01 № 0000958 от 02.10.2015</t>
  </si>
  <si>
    <t>Патмальник Людмила Владиславовна</t>
  </si>
  <si>
    <t>http://school63.ivedu.ru</t>
  </si>
  <si>
    <t>дата ввода в эксплуатацию 1976</t>
  </si>
  <si>
    <t>договор об организации медицинского обслуживания с ОБУЗ "Детская городская поликлиника  № 6"</t>
  </si>
  <si>
    <t xml:space="preserve">Мошкова      Марина Вячеславовна </t>
  </si>
  <si>
    <t>http://school64.ivedu.ru</t>
  </si>
  <si>
    <t>дата ввода в эксплуатацию 1965</t>
  </si>
  <si>
    <t>договор об организации медицинского обслуживания с ОБУЗ "Детская городская клиническая больница           № 5"</t>
  </si>
  <si>
    <t>Матвиевская Ольга Евгеньевна</t>
  </si>
  <si>
    <t>153045, г. Иваново, ул. Шувандиной, д.95 - зд. № 1 тел. 33-62-27 ул. Шувандиной, д.84-зд.№ 2 тел.33-63-57                                 e-mail:school65@ivedu.ru</t>
  </si>
  <si>
    <t>http://school65.ivedu.ru</t>
  </si>
  <si>
    <t>дата ввода в эксплуатацию здания № 1 -1963, здания №2 -1959</t>
  </si>
  <si>
    <t>проведана  проверка Управлением Роспотребнадзора по Ивановской области от 29.08.2019 № 880</t>
  </si>
  <si>
    <t>договор об организации медицинского обслуживания с ОБУЗ "Городская  клиническая больница № 4"</t>
  </si>
  <si>
    <t>лицензия на осуществление образовательной деятельности серия 37Л01 № 0000987 от 16.11.2015</t>
  </si>
  <si>
    <t xml:space="preserve">Попов                           Иван                  Павлович </t>
  </si>
  <si>
    <t>http://school66.ivedu.ru</t>
  </si>
  <si>
    <t>дата ввода в эксплуатацию 1964</t>
  </si>
  <si>
    <t>договор об организации медицинского обслуживания с МУЗ "Городская  клиническая больница № 7"</t>
  </si>
  <si>
    <t>лицензия на осуществление образовательной деятельности серия 37Л01 № 0000906 от 22.07.2015</t>
  </si>
  <si>
    <t xml:space="preserve">Дмитриева                   Елена            Борисовна </t>
  </si>
  <si>
    <t>153013, г. Иваново,                          ул. Панина, д.21                               тел. 56-43-31                                                                e-mail:school67@ivedu.ru1</t>
  </si>
  <si>
    <t>http://school67.ivedu.ru</t>
  </si>
  <si>
    <t>дата ввода в эксплуатацию 1963</t>
  </si>
  <si>
    <t>проведана  проверка Управлением Роспотребнадзора по Ивановской области от 05.06.2019 № 526</t>
  </si>
  <si>
    <t>договор об организации медицинского обслуживания с МУЗ "Городская  клиническая больница № 3"</t>
  </si>
  <si>
    <t xml:space="preserve">муниципальное бюджетное  общеобразовательное              учреждение </t>
  </si>
  <si>
    <t xml:space="preserve">Фомичева Екатерина Андреевна </t>
  </si>
  <si>
    <t>153022, г. Иваноов,                                     ул. Некрасова , д.51.                           тел. 23-52-84                                                                                               e-mail:school68@ivedu.ru</t>
  </si>
  <si>
    <t>http://school68.ivedu.ru</t>
  </si>
  <si>
    <t>дата ввода в эксплуатацию 1957</t>
  </si>
  <si>
    <t>договор об организации медицинского обслуживания с МУЗ "Детская городская поликлиника № 6"  от 01.09.2008</t>
  </si>
  <si>
    <t>лицензия на осуществление образовательной деятельности серия 37Л01 № 0000946 от 07.09.2015</t>
  </si>
  <si>
    <t xml:space="preserve">Оздоровительный лагерь с дневным пребыванием детей на базе муниципального бюджетного учреждения  дополнительного образования  Центр профориентации и развития "Перспектива"                                  ( МБУДО ЦПР "Перспектива")      </t>
  </si>
  <si>
    <t xml:space="preserve">муниципальное бюджетное  учреждение дополнительного образования </t>
  </si>
  <si>
    <t xml:space="preserve">Новикова           Светлана Владимировна </t>
  </si>
  <si>
    <t>http://perspektiva.ivedu.ru</t>
  </si>
  <si>
    <t>проведана проверка Управлением  Роспотребнадзора по Ивановской области от 01.07.2019 № 665</t>
  </si>
  <si>
    <t xml:space="preserve">Оздоровительный лагерь с дневным пребыванием детей на базе муниципального бюджетного учреждения  дополнительного образования  "Центр  развития детской одаренности"  ( МБУДО "ЦРДО")      </t>
  </si>
  <si>
    <t xml:space="preserve">Жадан                             Ирина Николаевна </t>
  </si>
  <si>
    <t>http://crdo.ivedu.ru</t>
  </si>
  <si>
    <t>дата ввода в эксплуатацию 1961</t>
  </si>
  <si>
    <t>проеврки не проводились</t>
  </si>
  <si>
    <t>Оздоровительный лагерь с дневным пребыванием детей на базе муниципального бюджетного учреждения дополнительного образования Центр социальных компетенций  "Притяжение"</t>
  </si>
  <si>
    <t xml:space="preserve">Хохлова              Ирина           Михайловна  </t>
  </si>
  <si>
    <t>153002, г. Иваново,                            ул.3 Сосневская, д.139</t>
  </si>
  <si>
    <t>https://дюц1.рф</t>
  </si>
  <si>
    <t>проведана проверка Управлением  Роспотребнадзора по Ивановской области от 02.07.2019 № 664</t>
  </si>
  <si>
    <t xml:space="preserve">Оздоровительный лагерь с дневным пребыванием детей на базе муниципального бюджетного учреждения  дополнительного образования  Центр Детского Творчества № 4   ( МБУДО ЦДТ  № 4)     </t>
  </si>
  <si>
    <t>Филиппова Юлия Николаевна</t>
  </si>
  <si>
    <t>153002, г. Иваново,                                   ул. 2 Дачная,  д.20,                               ул. Семенчикова , д.14.                           тел. 37-04-15                                                                 e-mail:cdt4@ivedu.ru</t>
  </si>
  <si>
    <t>http://cdt4.ivedu.ru</t>
  </si>
  <si>
    <t>дата ввода в эксплуатацию 1991</t>
  </si>
  <si>
    <t>Октябрь 2018 - Департамент образования Ивановской области- акт проверки №42 от 19.10.2018, 18.12.2018 - ОНД г.о. Кинешма, Кинешемского и Юрьевецкого районов, нарушения не выявлены</t>
  </si>
  <si>
    <t>Договор на медицинское обслуживание с МОУ СШ № 43 г.Иваново</t>
  </si>
  <si>
    <t>Оздоровительный лагерь с дневным пребыванием детей на базе Центра развития творчества детей и юношества "Танцы+"</t>
  </si>
  <si>
    <t>Огаркова               Наталия Владимировона</t>
  </si>
  <si>
    <t>г. Иваново,                                                ул. Нижняя д.17.                                  тел. 54-80-07</t>
  </si>
  <si>
    <t>http://www/dances-ivanovo.ru</t>
  </si>
  <si>
    <t>дата ввода в эксплуатацию 2009</t>
  </si>
  <si>
    <t>соглашение и совеместной деятельности по организации медицинского обслуживания детей с ОБУЗ "Городская клиническая больница                      № 3"</t>
  </si>
  <si>
    <t>Оздоровительный лагерь с дневным пребыванием детей на базе муниципального бюджетного учреждения  дополнительного образования  Дворец  творчества Ивановская область  (МБУ ДО Дворец творчества)</t>
  </si>
  <si>
    <t>Кузьмина Ирина Валентиновна</t>
  </si>
  <si>
    <t>http://www.dvorec37.ru</t>
  </si>
  <si>
    <t>не  имеется</t>
  </si>
  <si>
    <t>соглашение и совеместной деятельности по организации медицинского обслуживания детей с ОБУЗ "Городская клиническая больница                      № 4"</t>
  </si>
  <si>
    <t>Оздоровительное учреждение дневного пребывания детей ФГБОУ ВО ИВГПУ на базе МБОУ "СШ № 26"</t>
  </si>
  <si>
    <t>14-17 лет</t>
  </si>
  <si>
    <t>Оздоровительное учреждение дневного пребывания детей ФГБОУ ВО ИВГПУ на базе МБОУ "Гимназия  № 32"</t>
  </si>
  <si>
    <t xml:space="preserve">14-17 лет </t>
  </si>
  <si>
    <t>федеральное государственное бюджетное учреждение</t>
  </si>
  <si>
    <t>Никифорова Елена Николаевна</t>
  </si>
  <si>
    <t>https://ivgpu.ru</t>
  </si>
  <si>
    <t>Дата ввода в эксплуатацию – 1917. Капитальный ремонт – не проводился</t>
  </si>
  <si>
    <t>Дата ввода в эксплуатацию – 1928 (литер А), 1987 (литер Б). Капитальный ремонт – не проводился</t>
  </si>
  <si>
    <t>Сведения о наличие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</si>
  <si>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 xml:space="preserve">Оздоровительный лагерь труда и отдыха  на базе муниципального бюджетного общеобразовательного учреждения "Гимназия                                       № 3"(МБОУ "Гимназия    № 3)     </t>
  </si>
  <si>
    <t xml:space="preserve">Четверикова Наталья Викторовна </t>
  </si>
  <si>
    <t>153040, г. Иваново, ул.Любимова, д.20 а тел.56-35-21                                  e-mail:schoo3@ivedu.ru</t>
  </si>
  <si>
    <t xml:space="preserve">лагерь труда и отдыха </t>
  </si>
  <si>
    <t>двухразовое питание</t>
  </si>
  <si>
    <t>Оздоровительный лагерь труда и отдыха  на базе муниципального бюджетного общеобразовательного учреждения "Средняя школа                                № 5"(МБОУ СШ    № 5 )</t>
  </si>
  <si>
    <t>153040, г. Иваново,                                         ул. Любимова, д.16 А                     тел. 56-47-14                                              e-mail:school5@ivedu.ru</t>
  </si>
  <si>
    <t>лагерь труда и отдыха</t>
  </si>
  <si>
    <t xml:space="preserve">двухразовое питание </t>
  </si>
  <si>
    <t>Оздоровительный лагерь труда и отдыха  на базе муниципального бюджетного общеобразовательного учреждения "Средняя школа                            №  7" (МБОУ СШ    № 7 )</t>
  </si>
  <si>
    <t xml:space="preserve">Червякова                    Елена                Геннадьевна </t>
  </si>
  <si>
    <t>153035, г. Иваново,                                 ул. Танкиста Белороссова, д.15                                               тел. 32-74-92                                            e-mail:school7@ivedu.ru</t>
  </si>
  <si>
    <t>провеки не проводились</t>
  </si>
  <si>
    <t>Оздоровительный лагерь труда и отдыха  на базе муниципального бюджетного общеобразовательного учреждения "Средняя школа № 9" (МБОУ СШ      № 9)</t>
  </si>
  <si>
    <t xml:space="preserve">Комякова                  Наталья Станиславовна </t>
  </si>
  <si>
    <t>153042, г. Иваново, микрорайон ТЭЦ-3, д.14 тел. 52-05-03                                 e-mail:school9@ivedu.ru</t>
  </si>
  <si>
    <t>Оздоровительный лагерь труда и отдыха  на базе муниципального бюджетного общеобразовательного учреждения "Средняя школа № 11" (МБОУ СШ № 11)</t>
  </si>
  <si>
    <t xml:space="preserve">153007, г. Иваново,                                   ул. Фрунзе, д.15/25                      тел.47-31-66                                             e-mail:school11@ivedu.ru </t>
  </si>
  <si>
    <t>проведана внеплановая проверка Управлением Роспотребнадзора по Ивановской области от 21.06.2019  № 739</t>
  </si>
  <si>
    <t>Оздоровительный лагерь труда и отдыха  на базе муниципального бюджетного общеобразовательного учреждения "Средняя школа № 15"(МБОУ СШ   № 15 )</t>
  </si>
  <si>
    <t>Кудряшова  Любовь Владимировна</t>
  </si>
  <si>
    <t>Оздоровительный лагерь труда и отдыха  на базе муниципального бюджетного общеобразовательного учреждения "Средняя школа № 18"(МБОУ СШ   № 18 )</t>
  </si>
  <si>
    <t xml:space="preserve">Александров                   Иван                 Анатольевич </t>
  </si>
  <si>
    <t>153038, г. Иваново,  ул.Маршала Василевского, д.6А                   
тел. 56-21-15                                              
e-mail:school18@ivedu.ru</t>
  </si>
  <si>
    <t>проведана  проверка Управлением Роспотребнадзора по Ивановской области от 30.08.2019   № 882</t>
  </si>
  <si>
    <t>Оздоровительный лагерь труда и отдыха  на базе муниципального бюджетного общеобразовательного учреждения "Средняя школа № 19"(МБОУ СШ   № 19 )</t>
  </si>
  <si>
    <t>Берснева                   Марина Вячеславона</t>
  </si>
  <si>
    <t>153038, г. Иваново,                    ул.Маршала Василевского, д.7                  тел. 56-13-70                                            e-mail:school19@ivedu.ru</t>
  </si>
  <si>
    <t>лагерь труда и отдыа</t>
  </si>
  <si>
    <t>Оздоровительный лагерь труда и отдыха  на базе муниципального бюджетного общеобразовательного учреждения "Средняя школа № 20"(МБОУ СШ   № 20 )</t>
  </si>
  <si>
    <t xml:space="preserve">Горюнова                       Елена                    Анатольевна </t>
  </si>
  <si>
    <t>153040,   г. Иваново,                             пр. Строителей, д.94а                            тел. 56-37-20                                                             e-mail:school20@ivedu.ru</t>
  </si>
  <si>
    <t xml:space="preserve">Рожкова                              Изольда Владимировна </t>
  </si>
  <si>
    <t>Оздоровительный лагерь труда и отдыха  на базе муниципального бюджетного   общеобразовательного учреждения "Гимназия   № 23 "              (МБОУ "Гимназия  № 23)</t>
  </si>
  <si>
    <t>Сметанин Александр Владимирович</t>
  </si>
  <si>
    <t xml:space="preserve">153005, г. Иваново,                    ул.Шошина д.15Б                             тел.42-28-61                                                                     e-mail:school23@ivedu.ru </t>
  </si>
  <si>
    <t>проведана  проверка Управлением Роспотребнадзора по Ивановской области от 07.06.2019 № 649</t>
  </si>
  <si>
    <t>Оздоровительный лагерь труда и отдыха на базе муниципального бюджетного общеобразовательного учреждения "Средняя школа № 28" (МБОУ СШ № 28)</t>
  </si>
  <si>
    <t>Виноградова Оксана                Васильевна</t>
  </si>
  <si>
    <t xml:space="preserve">153022, г.Иваново, ул. Нефедова, д.10.                                             
тел.23-46-54                                                   
e-mail:school28@ivedu.ru </t>
  </si>
  <si>
    <t>Оздоровительный лагерь труда и отдыха на базе муниципального бюджетного общеобразовательного учреждения "Средняя школа № 35" (МБОУ СШ № 35)</t>
  </si>
  <si>
    <t>Минеева                Ольга                  Геннадьевна</t>
  </si>
  <si>
    <t xml:space="preserve">153003, г. Иваново, ул.Парижской Коммуны, д.60  
тел. 38-41-04                                        
e-mail:schoo35@ivedu.ru </t>
  </si>
  <si>
    <t xml:space="preserve">лагерь труда и отдыха        </t>
  </si>
  <si>
    <t>Оздоровительный лагерь труда и отдыха  на базе муниципального бюджетного общеобразовательного учреждения "Гимназия      № 36" (МБОУ Гимназия        № 36")</t>
  </si>
  <si>
    <t>Шимарева              Наталья Геннадьевна</t>
  </si>
  <si>
    <t>153048, г. Иваново,                               ул. Хлебникова, д.32                                  тел. 23-63-36                                                             e-mail:school33@ivedu.ru</t>
  </si>
  <si>
    <t xml:space="preserve">лагерь  труда и отдыха </t>
  </si>
  <si>
    <t>Оздоровительный лагерь труда и отдыха  на базе муниципального бюджетного общеобразовательного учреждения "Средняя школа № 37" (МБОУ СШ № 37)</t>
  </si>
  <si>
    <t xml:space="preserve">Табилова Виктория Анатольевна </t>
  </si>
  <si>
    <t xml:space="preserve">153024, г. Иваново, ул.Полка Нормандии-Неман, д.80  
 тел. 37-32-82 
 e-mail:schoo37@ivedu.ru </t>
  </si>
  <si>
    <t>Оздоровительный лагерь труда и отдыха  на базе муниципального бюджетного общеобразовательного учреждения "Средняя школа № 39" (МБОУ СШ № 39)</t>
  </si>
  <si>
    <t>Крюкова                       Алла                        Владимировна</t>
  </si>
  <si>
    <t xml:space="preserve">153003, г. Иваново, ул.Парижской Коммуны, д.44  
тел. 38-43-66  
e-mail:schoo39@ivedu.ru </t>
  </si>
  <si>
    <t>Оздоровительный лагерь труда и отдыха  на базе муниципального бюджетного общеобразовательного учреждения "Средняя школа № 42" (МБОУ СШ № 42)</t>
  </si>
  <si>
    <t xml:space="preserve">Меньшаков                         Илья                Юрьевич </t>
  </si>
  <si>
    <t xml:space="preserve">153020, г. Иваново, ул.Окуловой, д.1                      
 тел.33-09-74  
ул. Сосневская, д.57/15                  
e-mail:schoo42ivedu.ru  </t>
  </si>
  <si>
    <t xml:space="preserve">двухразоове питание </t>
  </si>
  <si>
    <t>проведана  проверка Управлением Роспотребнадзора по Ивановской области от 03.06.2019 № 575</t>
  </si>
  <si>
    <t xml:space="preserve">договор о предоставлении медицинской услуги с ОБУЗ "Детская городкая поликлиника № 6"                       </t>
  </si>
  <si>
    <t>Оздоровительный лагерь труда и отдыха на  базе муниципального бюджетного общеобразовательного учреждения "Средняя школа № 43" (МБОУ СШ № 43)</t>
  </si>
  <si>
    <t xml:space="preserve">Виткина                Надежда Владимировна </t>
  </si>
  <si>
    <t xml:space="preserve">153030, г. Иваново, ул.Носова, д.49                                                 тел.37-14-55                                             e-mail:schoo43@ivedu.ru </t>
  </si>
  <si>
    <t>проведана  проверка Управлением Роспотребнадзора по Ивановской области от 14.06.2019 № 648</t>
  </si>
  <si>
    <t>Майоров       Алексей         Васильевич</t>
  </si>
  <si>
    <t>Оздоровительный лагерь труда и отдыха  на базе муниципального бюджетного общеобразовательного учреждения "Средняя школа № 50" (МБОУ СШ № 50)</t>
  </si>
  <si>
    <t xml:space="preserve">Годованюк                       Эдуард                     Борисович </t>
  </si>
  <si>
    <t xml:space="preserve">153013,г. Иваново,    пр. Строителей, д.63                        
тел.56-62-11                                     
e-mail:schoo50@ivedu.ru </t>
  </si>
  <si>
    <t>Оздоровительный лагерь труда и отдыха на базе муниципального бюджетного общеобразовательного учреждения "Средняя школа  № 63" (МБОУ СШ № 63)</t>
  </si>
  <si>
    <t>153045, г. Иваново,  ул.Академическая,  д. 5.                                                       
 тел. 33-62-43                                     
e-mail:school63@ivedu.ru</t>
  </si>
  <si>
    <t>лицензия на осуществление образовательной деятельности серия 37Л01 № 0000904 от 22.078.2015</t>
  </si>
  <si>
    <t xml:space="preserve">Ганичева                   Ольга                      Викторовна </t>
  </si>
  <si>
    <t>153015, г. Иваново,                           ул. Володиной,  д. 9                       тел. 38-63-05                                              e-mail:school54@ivedu.ru</t>
  </si>
  <si>
    <t>Оздоровительный лагерь труда и отдыха  на базе муниципального бюджетного общеобразовательного учреждения "Средняя школа № 55" (МБОУ СШ № 55)</t>
  </si>
  <si>
    <t>Кузьменко              Татьяна Александровна</t>
  </si>
  <si>
    <t>153021,г. Иваново, ул. Рабфаковская, д.14  
тел. 32-76-65 
e-mail:school55@ivedu.ru</t>
  </si>
  <si>
    <t>проведана проверка федеральной службой по надхзору в сфере защиты прав потребителей и благополучия человека ФБУЗ "Центр гигиеныц и эпидемиологии в Ивановской области от 16.04.2019</t>
  </si>
  <si>
    <t>Оздоровительный лагерь труда и отдыха  на базе муниципального бюджетного общеобразовательного учреждения "Средняя школа № 56" (МБОУ СШ      № 56)</t>
  </si>
  <si>
    <t>153035, г. Иваноов,  ул. Лазарева, д.1/2                      
 тел. 23-53-88                                    
e-mail:school56@ivedu.ru</t>
  </si>
  <si>
    <t>Оздоровительный лагерь труда и отдыха  на базе муниципального бюджетного общеобразовательного учреждения "Средняя школа                           № 58" (МБОУ СШ    № 58)</t>
  </si>
  <si>
    <t xml:space="preserve">Забелина                    Ольга                       Евгеньвена </t>
  </si>
  <si>
    <t>153002, г. Иваново,  ул. Дунаева , д.13                       
тел. 41-69-99                                      
 e-mail:school58ivedu.ru</t>
  </si>
  <si>
    <t>Оздоровительный лагерь труда и отдыха  на базе муниципального бюджетного общеобразовательного учреждения "Средняя школа                            № 62"(МБОУ СШ  № 62)</t>
  </si>
  <si>
    <t>153038, г. Иваново,                          ул. 5-я Коляновская, д.72             тел.56-01-63                                                e-mail:school62@ivedu.ru</t>
  </si>
  <si>
    <t>проведана  проверка Управлением Роспотребнадзора по Ивановской области от 22.08.2019 № 890</t>
  </si>
  <si>
    <t>Оздоровительный лагерь труда и отдыха  на базе муниципального бюджетного общеобразовательного учреждения "Средняя школа                           № 65"(МБОУ СШ   № 65)</t>
  </si>
  <si>
    <t xml:space="preserve">Зенкова                     Анастасия Викторовна </t>
  </si>
  <si>
    <t>153045, г. Иваново,                                 ул. Шувандиной, д.95                     тел. 33-62-27                                                            e-mail:school65@ivedu.ru</t>
  </si>
  <si>
    <t>Оздоровительный лагерь труда и отдыха на базе муниципального бюджетного общеобразовательного учреждения "Средняя школа № 66" (МБОУ СШ № 66)</t>
  </si>
  <si>
    <t>153032, г. Иваново,         ул.Куликова, д.19                       
тел. 23-43-65                                    
 e-mail:school66@ivedu.ru</t>
  </si>
  <si>
    <t>Оздоровительный лагерь труда и отдыха  на базе муниципального бюджетного общеобразовательного учреждения "Средняя школа № 68"(МБОУ СШ   № 68)</t>
  </si>
  <si>
    <t xml:space="preserve">муниципальное бюджетное общеобразовательное                 учреждение </t>
  </si>
  <si>
    <t>153022, г. Иваноов,                                       ул. Некрасова , д.51.                       тел. 23-52-84                                                                                               e-mail:school68@ivedu.ru</t>
  </si>
  <si>
    <t xml:space="preserve">договор об организации медицинского обслуживания с МУЗ "Детская городская поликлиника № 6"  </t>
  </si>
  <si>
    <t>Верхнеландеховский муниципальный район</t>
  </si>
  <si>
    <t>Лещева Марина Геннадьевна</t>
  </si>
  <si>
    <t xml:space="preserve">Романов Александр Иванович </t>
  </si>
  <si>
    <t>Оздоровительный лагерь с дневным   детей  на базе муниципального бюджетного общеобразовательного учреждения средней школы № 2 городского округа Кохма  (МБОУ СШ № 2 городского округа Кохма)</t>
  </si>
  <si>
    <t>Соловьев              Алексей   Васильевич</t>
  </si>
  <si>
    <t xml:space="preserve"> https://sh2-koxma-r24.gosweb.gosuslugi.ru/</t>
  </si>
  <si>
    <t>лагерь дневного предывания</t>
  </si>
  <si>
    <t>Сезонный</t>
  </si>
  <si>
    <t>ввод здания 2024 год</t>
  </si>
  <si>
    <t xml:space="preserve">Управление Роспотребнадзора по Ивановской области  (плановая выездная). Акт проверки от 14.05.2025 № 141   </t>
  </si>
  <si>
    <t>лицензия на осуществление образовательной деятельности    серия 37Л01 №0001085 от 15.02.2016</t>
  </si>
  <si>
    <t>Оздоровительный лагерь с дневным пребыванием детей на базе муниципального бюджетного общеобразовательного учреждения средней школы № 6 городского округа Кохма Ивановской области (МБОУ СШ № 6 городского округа Кохма)</t>
  </si>
  <si>
    <t>Кумирова Елена Валерьевна</t>
  </si>
  <si>
    <t>https://sh6-koxma-r24.gosweb.gosuslugi.ru/</t>
  </si>
  <si>
    <t>капитальный ремонт не проводился</t>
  </si>
  <si>
    <t>лицензия на осуществление образовательной деятельности    серия 37Л01 №0001086 от 15.02.2016</t>
  </si>
  <si>
    <t>Оздоровительный лагерь с дневным пребыванием детей на базе муниципального бюджетного общеобразовательного учреждения средней школы № 7 городского округа Кохма Ивановской области (МБОУ СШ № 7 городского округа Кохма)</t>
  </si>
  <si>
    <t>Напалкова Ирина Анатольевна</t>
  </si>
  <si>
    <t>https://sch7-kohma.gosuslugi.ru/</t>
  </si>
  <si>
    <t xml:space="preserve"> Федеральная служба по надзору в сфере защиты прав потребителей и благополучия человека  Профилактический визит, протокол от 02.06.2025</t>
  </si>
  <si>
    <t>лицензия на осуществление образовательной деятельности      cерия 37Л01 №0001090 от 15.02.2016</t>
  </si>
  <si>
    <t xml:space="preserve"> Програма воспитания «Созвездие Орлят»  дата утверждения 26.03.2025</t>
  </si>
  <si>
    <t>Програма воспитания "Лето в Залесье"                                           дата утверждения 15.04.2025</t>
  </si>
  <si>
    <t xml:space="preserve"> Программа воспитания «Орлята России» дата утверждения 23.05.2025</t>
  </si>
  <si>
    <t xml:space="preserve"> Программа воспитания «Орлята России» дата утверждения 21.03.2025</t>
  </si>
  <si>
    <t>Программа воспитания «Лесовичок»  дата утверждения 26.05.2025</t>
  </si>
  <si>
    <t xml:space="preserve"> Программа воспитания «Орлята России» дата утверждения 26.03.2025</t>
  </si>
  <si>
    <t>Программа воспитания «ПЛАНЕТА ДЕТСТВО»  дата утверждения 03.04.2025</t>
  </si>
  <si>
    <t>Програма воспитания «СОЛНЫШКО»                                           дата утверждения 09.04.2025</t>
  </si>
  <si>
    <t xml:space="preserve">Программа воспитания                   «Город детства»                                       дата утверждания 13.05.2025  </t>
  </si>
  <si>
    <t xml:space="preserve">Программа воспитания «ШИК» (школа интересных каникул)                               дата утверждения 29.04.2025 </t>
  </si>
  <si>
    <t>Программа воспитания "Патриоты"  дата утверждения 29.04.2025</t>
  </si>
  <si>
    <t xml:space="preserve"> Рабочая программа воспитания  " Мы за здоровый образ жизни" от  24.04.2025 г.</t>
  </si>
  <si>
    <t>Оздоровительный лагерь с дневным пребыванием детей на базе муниципального казенного   учреждения дополнительного образования "Комсомольский Дом детского творчества" Комсомольского муниципального района  (МКУ ДО "Комсомольский  ДДТ")</t>
  </si>
  <si>
    <t xml:space="preserve">муниципальное казенное                  учреждение дополнительного образования </t>
  </si>
  <si>
    <t>Акопян Севан Николаевич</t>
  </si>
  <si>
    <t>155130, Ивановская обл., Комсомольский район, с. Писцово, ул. Красноармейская, д.7</t>
  </si>
  <si>
    <t>http://детскийдт.комсомольский-роо.рф</t>
  </si>
  <si>
    <t>проверка Управления Роспотребнадзора по Ивановской области от 03.06.2025г.</t>
  </si>
  <si>
    <t>Лицензия на осуществление образоваательной деятельности                серия  37ЛО1                                № 0001350 от 02.11.2016</t>
  </si>
  <si>
    <t xml:space="preserve">155150, Ивановская обл., Комсомольский район, г. Комсомольск, ул. Колганова, д.19; </t>
  </si>
  <si>
    <t>Дата ввода основного корпуса – 1971, спортивного зала – 1971. Капитальный ремонт - 2015</t>
  </si>
  <si>
    <t>75.404 муниципальное казенное учреждение</t>
  </si>
  <si>
    <t>Мерзлова Ирина Владимировна</t>
  </si>
  <si>
    <t>Ивановская область г. Комсомольск ул Колганова д 19 , 84935242538,koms.dchi@mail.ru</t>
  </si>
  <si>
    <t>k.dshi.ivn.muzkult.ru</t>
  </si>
  <si>
    <t xml:space="preserve">  сезонный</t>
  </si>
  <si>
    <t>с 6 лет ло 14 лет</t>
  </si>
  <si>
    <t>организация питания на базе МКОУ Комсомольская средняя школа 1 , двухразовое питание</t>
  </si>
  <si>
    <t>ввод здания 1971,кап ремонт 2012 крыша</t>
  </si>
  <si>
    <t>Оздоровительный лагерь с дневным пребыванием детей на базе муниципального казенного   общеобразовательного учреждения Марковской основной школы .  Комсомольского муниципального района  (МКОУ Марковской ОШ)</t>
  </si>
  <si>
    <t>муниципальное казенное   общеобразовательное учреждение</t>
  </si>
  <si>
    <t>Метлева Марина Юрьевна</t>
  </si>
  <si>
    <t>155140, Ивановская область,                        Комсомольский район,                           с.Марково,  Линейный переулок, д.1                                  тел. 8 (49352) 2-71-50                    
e-mail-markovskaya osh@ivreg.ru</t>
  </si>
  <si>
    <t xml:space="preserve">sh-markovskaya-r24.gosweb.gosuslugi.ru
</t>
  </si>
  <si>
    <t>Лицензия на осуществление образоваательной деятельности                серия  37ЛО1                                № 0001370 от 29.11.2016</t>
  </si>
  <si>
    <t>Оздоровительный лагерь с дневным пребыванием детей на базе муниципального казенного   общеобразовательного учреждения Подозерской средней школы     Комсомольского муниципального района  (МКОУ Подозерская   СШ)</t>
  </si>
  <si>
    <t>Егоркина Ольга Евгеньевна</t>
  </si>
  <si>
    <t xml:space="preserve">155160, Ивановская область, Комсомольский район,  с.Подозерский,    ул. Школьная, д.1.  тел. (49352) 2-44-99, e-mail: podozerskaya_ssh@ivreg.ru     </t>
  </si>
  <si>
    <t>https://portal.iv-edu.ru/dep/mouokomsomol/komsomolskiyrn_piodizerskaya/default.aspx</t>
  </si>
  <si>
    <t>проверка Управления Роспотребнадзора по Ивановской области от 03.07.2025 № 96</t>
  </si>
  <si>
    <t>Лицензия на осуществление образоваательной деятельности                серия  37ЛО1                                № 0001754 от 29.12.2020</t>
  </si>
  <si>
    <t>Оздоровительный лагерь с дневным пребыванием детей на базе муниципального казенного   общеобразовательного учреждения Октябрьской основной школы    Комсомольского муниципального района  (МКОУ Октябрьская  ОШ)</t>
  </si>
  <si>
    <t xml:space="preserve">муниципальное казенное   общеобразовательное учреждение
</t>
  </si>
  <si>
    <t>Ермакова                   Елена Александровна</t>
  </si>
  <si>
    <t>155160, Ивановская область, Комсомольский район,  с. Октябрьский,  ул. Техническая, д.5                           
 тел. 8 (49352) 2-45-06                          
 e-mail-oktyabrskaya osh@ivreg.ru</t>
  </si>
  <si>
    <t xml:space="preserve">https://portal.iv-edu.ru/dep/mouokomsomol/komsomolskiyrn_oktabrskaya/default.aspx
</t>
  </si>
  <si>
    <t>Лицензия на осуществление образоваательной деятельности                серия  37ЛО1                                № 0001392 от 20.12.2016</t>
  </si>
  <si>
    <t>Оздоровительный лагерь с дневным пребыванием детей на базе муниципального казенного   общеобразовательного учреждения Писцовской средней  школы    Комсомольского муниципального района  (МКОУ Писцовская   СШ)</t>
  </si>
  <si>
    <t xml:space="preserve">Лабутина             Елена Вячеславовна </t>
  </si>
  <si>
    <t xml:space="preserve">155130, Ивановская область, Комсомольский район,                    с.Писцово, пл. Советская, д.4а. тел. 8 (49352) 2-82-37                                e-mail: piscovskaya_ssh@ivreg.ru   </t>
  </si>
  <si>
    <t>https://sh-piscovskaya-r24.gosweb.gosuslugi.ru/</t>
  </si>
  <si>
    <t>ввод здания 1954</t>
  </si>
  <si>
    <t>Лицензия на осуществление образоваательной деятельности                серия  37Л01                                № 0001756 от 30.12.2020</t>
  </si>
  <si>
    <t>Оздоровительный лагерь с дневным пребыванием детей на базе муниципального казенного   общеобразовательного учреждения Седельницкой основной школы имени Главного маршала авиации дважды Героя Советского Союза Новикова А.А.  Комсомольского муниципального района  (МКОУ Седельницкая ОШ)</t>
  </si>
  <si>
    <t xml:space="preserve">Терентьева   Наталья            Юрьевна </t>
  </si>
  <si>
    <t>155138, Ивановская область,                        Комсомольский район,                           с. Седельницы,  д.131                                  тел. 8 (49352) 2-51-08                    
e-mail-sedelnitckaya osh@ivreg.ru</t>
  </si>
  <si>
    <t>https://portal.iv-edu.ru/dep/mouokomsomol/komsomolskiyrn_sedelnickaya/default.aspx</t>
  </si>
  <si>
    <t>ввод здания 1974</t>
  </si>
  <si>
    <t>проверка Управления Роспотребнадзора по Ивановской области от 09.06.2025 № 41</t>
  </si>
  <si>
    <t>Лицензия на осуществление образоваательной деятельности                серия  37ЛО1                                № 0001361 от 09.11.2016</t>
  </si>
  <si>
    <t>Оздоровительный лагерь с дневным пребыванием детей на базе муниципального казенного  общеобразовательного учреждения Комсомольской средней школы № 1  Комсомольского муниципального района (МКОУ Комсомольская СШ  №1)</t>
  </si>
  <si>
    <t>муниципальное            казенное            общеобразовательное учреждение</t>
  </si>
  <si>
    <t>Нургатина                 Елена          Николаевна</t>
  </si>
  <si>
    <t>155150, Ивановская область,                        г. Комсомольск, ул. 50 лет ВЛКСМ, д.4.                                   
тел. 8 (49352) 4-12-82                     
e-mail-komsomolskaya_ssh1@ivreg.ru</t>
  </si>
  <si>
    <t>https://school1koms.gosuslugi.ru/</t>
  </si>
  <si>
    <t>ввод здания 1930, капремонт не проводился</t>
  </si>
  <si>
    <t>Проверка Управления Роспотребнадзора по Ивановской области от 07.07.2025, Предписание об устранении выявленных нарушений обязательных требований № 82 от 18.07.2025г.</t>
  </si>
  <si>
    <t>Лицензия на осуществление образоваательной деятельности                серия  37ЛО1                                № 0001742 от 23.06.2020</t>
  </si>
  <si>
    <t>Оздоровительный лагерь с дневным пребыванием детей на базе муниципального казенного  общеобразовательного учреждения Комсомольской средней школы № 2  Комсомольского муниципального района (МКОУ Комсомольская СШ  №2)</t>
  </si>
  <si>
    <t>155150, Ивановская область,                        г. Комсомольск, пер. Торговый, д.8.                                                  тел. 8 (49352) 4-23-72                                          e-mail-komsomolskaya_ssh2@ivreg.ru</t>
  </si>
  <si>
    <t>https://sh2-komsomolsk-r24.gosweb.gosuslugi.ru/svedeniya-ob-organizatsii-otdyha-detey-i-ih-ozdorovlenii/</t>
  </si>
  <si>
    <t>ввод здания 1936</t>
  </si>
  <si>
    <t>Лицензия на осуществление образоваательной деятельности                серия  37ЛО1                                № 0001743 от 25.06.2020.</t>
  </si>
  <si>
    <t xml:space="preserve">муниципальное учреждение дополнительного образования </t>
  </si>
  <si>
    <t>Варакина Татьяна Андреевна</t>
  </si>
  <si>
    <t xml:space="preserve">155360 Ивановская область,                   г. Пучеж, ул. Крылова, д. 12 
8 (49345) 2-13-94
olimp48@bk.ru
</t>
  </si>
  <si>
    <t>http://дюц.пучеж-образование.рф/</t>
  </si>
  <si>
    <t>Дата ввода - 1955, капитальный  ремонт не проводился</t>
  </si>
  <si>
    <t>санитарно-эпидемиологическое заключение                                                    № 37.ИЦ.02.000.М.000267.05.25 от 22.05.2025</t>
  </si>
  <si>
    <t>не проводилась</t>
  </si>
  <si>
    <t xml:space="preserve">Договор на медицинское обслуживание с ОБУЗ Пучежская ЦРБ </t>
  </si>
  <si>
    <t>Лицензия серия 37Л01  № 0001029 от 11.12.2015</t>
  </si>
  <si>
    <t>Рабочая программа летнего оздоровительного лагеря "Дружба" с дневным пребыванием детей, утверждена 17.04.2025</t>
  </si>
  <si>
    <t xml:space="preserve">Программа воспитания летнего пришкольного оздоровительного лагеря с дневным прибыванием   от 11.04.2025 </t>
  </si>
  <si>
    <t>На базе муниципального учреждения</t>
  </si>
  <si>
    <t>Баранова Елена Александровна</t>
  </si>
  <si>
    <t>https://sh-yuzhskaya-r24.gosweb.gosuslugi.ru</t>
  </si>
  <si>
    <t>Организация двухразового питания</t>
  </si>
  <si>
    <t>Дата ввода здания в эксплуатацию – 1966г., спортивного зала – 1976г. Капитальный ремонт – 2022г.</t>
  </si>
  <si>
    <t>В 2024 году плановый профвизит начальника ОНД и ПР Южского и Палехского районов УНД и ПР ГУ МЧС России по Ивановской области; в 2024 году плановая проверка Управлениея Федеральной службы  по надзору в сфере защиты прав потребителей и благополучия человека по Ивановской области, нарушений не выявлено</t>
  </si>
  <si>
    <t>ЛО-37-01-001358 от 11.06.2019г.</t>
  </si>
  <si>
    <t>ЛО35-01225-37/00228801 от 21.03.2017г.</t>
  </si>
  <si>
    <t>Сироткин Михаил Александрович</t>
  </si>
  <si>
    <t>155630, Ивановская область, г. Южа, ул. Советская, 20</t>
  </si>
  <si>
    <t>https://sh3-yuzha-r24.gosweb.gosuslugi.ru/%20</t>
  </si>
  <si>
    <t>Дата ввода здания в эксплуатацию – 1914г. Капитальный ремонт – 2022г.</t>
  </si>
  <si>
    <t>№ ЛО-37-01-001358 от 11.062019г.</t>
  </si>
  <si>
    <t>37Л01 № 000003 от 12.05.2012г.</t>
  </si>
  <si>
    <t>Лагерь дневного пребывания на базе муниципального бюджетного общеобразовательного учреждения Талицкой средней общеобразовательной школы</t>
  </si>
  <si>
    <t>Прудникова Ольга Геннадьевна</t>
  </si>
  <si>
    <t>155644, Ивановская область, Южский район, с. Талицы, ул. Дзержинского, д.5</t>
  </si>
  <si>
    <t>https://sh-talickaya-r24.gosweb.gosuslugi.ru/</t>
  </si>
  <si>
    <t xml:space="preserve">Дата ввода здания в эксплуатацию – 1980г., спортивного зала – 1980г. </t>
  </si>
  <si>
    <t>37.ИЦ.02.000.М.000229.05.25 от 14.05.2025</t>
  </si>
  <si>
    <t>37ЛО1 № 0001645 от 12.09.2018г.</t>
  </si>
  <si>
    <t>Программа воспитательной работы от 01.04.2025</t>
  </si>
  <si>
    <t>Лагерь дневного пребывания на базе муниципального казённого общеобразовательного учреждения средняя общеобразовательная школа с. Мугреевский</t>
  </si>
  <si>
    <t>Бурнакина Марина Васильевна</t>
  </si>
  <si>
    <t>155646, Ивановская область, Южский район, с. Мугреевский, ул. Школьная, д.10а</t>
  </si>
  <si>
    <t xml:space="preserve">https://sh-mugreevskaya-r24.gosweb.gosuslugi.ru/ </t>
  </si>
  <si>
    <t>Дата ввода здания в эксплуатацию – 1990г. Капитальный ремонт – 2020г. Дата постройки спортивного зала – 1960г. Капитальный ремонт – 2018г.</t>
  </si>
  <si>
    <t>Л035-01225-37/00228888 от 20.12.2016г.</t>
  </si>
  <si>
    <t xml:space="preserve">Лагерь дневного пребывания на базе муниципального казенного общеобразовательного учреждения средней общеобразовательной школы с. Холуй </t>
  </si>
  <si>
    <t>Казакова Мария Вениаминовна</t>
  </si>
  <si>
    <t>155633, Ивановская область, Южский район, с. Холуй, ул. Полевая, д.1а</t>
  </si>
  <si>
    <t>https://sh-xolujskaya-r24.gosweb.gosuslugi.ru</t>
  </si>
  <si>
    <t xml:space="preserve">Дата ввода здания – 1971г., спортивного зала – 1971г. Капитальный ремонт – 2025г. </t>
  </si>
  <si>
    <t>37 Л 01№ 0001556 от 30.11.2017г.</t>
  </si>
  <si>
    <t>Лагерь с дневным пребыванием детей на базе муниципального бюджетного учреждения дополнительного образования «Детско-юношеский центр»</t>
  </si>
  <si>
    <t>Данковцева Елена Сергеевна</t>
  </si>
  <si>
    <t>155630, Ивановская область, г. Южа, ул. Советская, д.15</t>
  </si>
  <si>
    <t xml:space="preserve">https://dyuc.yuzha.ru/0/education.html </t>
  </si>
  <si>
    <t>Дата ввода здания в эксплуатацию – 1924г. Капитальный ремонт – 2021г.</t>
  </si>
  <si>
    <t>Медицинский кабинет в МБУДО «ДЮЦ» отсутствует. Организация медицинского обслуживания  производится в поликлинике г. Южа, обслуживающая детское население. Медицинское обслуживание проводится врачом-педиатром ОБУЗ «Южская ЦРБ».</t>
  </si>
  <si>
    <t>37ЛО1 № 0001631 от 30.07.2018 г.</t>
  </si>
  <si>
    <t>Лагерь с дневным пребыванием на базе муниципального бюджетного учреждения дополнительного образования «Детский оздоровительно-образовательный (профильный) центр» г. Южи</t>
  </si>
  <si>
    <t>Денисов Алексей Александрович</t>
  </si>
  <si>
    <t>155630, Ивановская область, город Южа, улица Советская, дом 22 Б</t>
  </si>
  <si>
    <t>https://dooc.yuzha.ru</t>
  </si>
  <si>
    <t>Дата ввода здания в эксплуатацию – 1972г., спортивного зала – 1972г. Капитальный ремонт – 2022г.</t>
  </si>
  <si>
    <t>Медицинский кабинет в МБУДО «ДООЦ» отсутствует. Организация медицинского обслуживания  производится в поликлинике г. Южа, обслуживающая детское население. Медицинское обслуживание проводится врачом-педиатром ОБУЗ «Южская ЦРБ».</t>
  </si>
  <si>
    <t xml:space="preserve">37 Л 01 № 0001633 от 13.08.2018г. </t>
  </si>
  <si>
    <t>не проводились</t>
  </si>
  <si>
    <r>
      <t xml:space="preserve">Лагерь дневного пребывания на базе  </t>
    </r>
    <r>
      <rPr>
        <sz val="22"/>
        <color theme="1"/>
        <rFont val="Times New Roman"/>
        <family val="1"/>
        <charset val="204"/>
      </rPr>
      <t>Муниципального бюджетного общеобразовательного учреждения</t>
    </r>
    <r>
      <rPr>
        <sz val="22"/>
        <color rgb="FF000000"/>
        <rFont val="Times New Roman"/>
        <family val="1"/>
        <charset val="204"/>
      </rPr>
      <t xml:space="preserve"> средней общеобразовательной школы города Южи</t>
    </r>
  </si>
  <si>
    <r>
      <t xml:space="preserve">Лагерь дневного пребывания «Весёлый улей» на базе </t>
    </r>
    <r>
      <rPr>
        <sz val="22"/>
        <color theme="1"/>
        <rFont val="Times New Roman"/>
        <family val="1"/>
        <charset val="204"/>
      </rPr>
      <t>муниципального бюджетного общеобразовательного учреждения средней общеобразовательной школы №3 г. Южи Ивановской области</t>
    </r>
  </si>
  <si>
    <t>Муниципальное бюджетное общеобразовательное учреждение "</t>
  </si>
  <si>
    <t>Новикова                               Лариса Александровна</t>
  </si>
  <si>
    <t>155000, Ивановская обл.,г.Гаврилов Посад,                                         ул. Советская, д. 20                                      тел.8 (49355) 2-11-02         posad2schkool@yandex.ru</t>
  </si>
  <si>
    <t>https://sh2-gp.gosuslugi.ru/</t>
  </si>
  <si>
    <t>Дата ввода здания 1993, 2025 год –капитальный ремонт</t>
  </si>
  <si>
    <t>плановая выездная проверка УФС по надзору в сфере защиты прав потребителей и благополучия человека по Ивановской области распоряжение № 444 от 15.05.2019</t>
  </si>
  <si>
    <t xml:space="preserve">Договор о медицинском обслуживании с ОБУЗ "Гаврилово-Посадская ЦРБ"                </t>
  </si>
  <si>
    <t>Лицензия на осуществление образовательной деятельности серия  37Л01 № 0001160 от 01.04.2016.</t>
  </si>
  <si>
    <t xml:space="preserve">Оздоровительный лагерь с дневным  пребыванием детей на базе  муниципального бюджетного общеобразовательного учреждения "Гаврилово-Посадская средняя школа  № 1" (МБОУ "Гаврилово-Посадская СШ № 1") </t>
  </si>
  <si>
    <t xml:space="preserve">Муниципальное бюджетное общеобразовательное учреждение </t>
  </si>
  <si>
    <t>Исаева Татьяна Александровна</t>
  </si>
  <si>
    <t>155000, Ивановская область, г.Гаврилов Посад, пос.9 Января, д.23                                                               тел. 8(49355)2-16-64 posadschkool@yandex.ru</t>
  </si>
  <si>
    <t>sh1-gavrilov-posad-r24.gosweb.gosuslugi.ru</t>
  </si>
  <si>
    <t>Дата ввода 1973, капитальный ремонт 2014</t>
  </si>
  <si>
    <t>Проверка ТО Управления Роспотребнадзора по Ивановской области в г. Тейково, Тейковском, Гаврилово-Посадском, Ильинском и Комсомольском районах (внеплановая/выездная) (акт от 26.03.2021 №270)</t>
  </si>
  <si>
    <t xml:space="preserve">    Договор о медицинском обслуживании с ОБУЗ «Гаврилово-Посадская центральная районная больница»  </t>
  </si>
  <si>
    <t>Лицензия на осуществление образовательной деятельности серия 37Л01 №0001206 от 22.04.2016</t>
  </si>
  <si>
    <t>Оздоровительный лагерь с дневным  пребыванием детей на базе  муниципального бюджетного общеобразовательного учреждения "Петровская средняя школа" (МБОУ "Петровская СШ")</t>
  </si>
  <si>
    <t>Варсанофьева Наталья Анатольевна</t>
  </si>
  <si>
    <t>155023, Ивановская обалсть, Гаврилово-Посадский район, п. Петровский, ул. Советская, д.20  2-54-66, 89806811678                      petrov-shkola@yandex.ru</t>
  </si>
  <si>
    <t>https://sh-petrovskaya-lipovaya-roshha-r24.gosweb.gosuslugi.ru</t>
  </si>
  <si>
    <t xml:space="preserve">Муниципальное бюджетное общеобразовательное учреждение  </t>
  </si>
  <si>
    <t xml:space="preserve">        155023, Ивановская область, Гаврилово-Посадский район, с.Липовая Роща, ул.Садовая, 10а                  2-54-66,89806811678
lip-shkola-sad@yandex.ru
</t>
  </si>
  <si>
    <t xml:space="preserve"> 2008, капитальный ремонт 2014
</t>
  </si>
  <si>
    <t xml:space="preserve">Договор  о медицинском обслуживании с ОБУЗ «Гаврилово-Посадская центральная районная больница»   </t>
  </si>
  <si>
    <t xml:space="preserve">Лицензия на осуществление образовательной деятельности серия 
серия 37Л01                                   № 0001138 от 16.03.2016
</t>
  </si>
  <si>
    <t xml:space="preserve">Муниципальное казённое  общеобразовательное учреждение  </t>
  </si>
  <si>
    <t xml:space="preserve"> 
Макарова                 Галина Вячеславовна</t>
  </si>
  <si>
    <t xml:space="preserve">155010, Ивановская область, Гаврилово-Посадский район,с.Новосёлка, ул.Центральная, д.44, тел.(49355) 23-321,               novoselka-school@yandex.ru
</t>
  </si>
  <si>
    <t>https://sh-novoselkovskaya-r24.gosweb.gosuslugi.ru</t>
  </si>
  <si>
    <t xml:space="preserve">лагерь  дневного пребывания </t>
  </si>
  <si>
    <t xml:space="preserve"> ввод здания 1937, капитальный ремонт-1998
</t>
  </si>
  <si>
    <t xml:space="preserve">ТО Управления Роспортебнадзора по Ивановской области в г. Тейково, Тейковском, Гаврилово-Посадском, Ильинском и Комсомольском районах (внеплановая, выездная, акт № 266 от 28.04.2021).  </t>
  </si>
  <si>
    <t xml:space="preserve">Договор  о медицинском обслуживании с ОБУЗ «Гаврилово-Посадская центральная районная больница»  </t>
  </si>
  <si>
    <t xml:space="preserve">Лицензия на осуществление образовательной деятельности серия  37Л01 № 0001240 от 16.05.2016
</t>
  </si>
  <si>
    <t>Оздоровительный лагерь с дневным  пребыванием детей на базе  муниципального казённого  общеобразовательного учреждения    "Бородинская средняя школа" (МКОУ "Бородинская СШ")</t>
  </si>
  <si>
    <t xml:space="preserve"> Ильичева Марина Анатольевна</t>
  </si>
  <si>
    <t>Ивановская область, Гаврилово-Посадский район, с. Бородино, д.136,                                                            тел. 8 (493 55) 2-34-58,                                             e-mail borodino.scho0l@yandex.ru</t>
  </si>
  <si>
    <t xml:space="preserve">https://sh-borodinskaya-r24.gosweb.gosuslugi.ru/nasha-shkola/o-shkole/  </t>
  </si>
  <si>
    <t xml:space="preserve">ввод здания 1976 </t>
  </si>
  <si>
    <t>проведена проверка территориальным управлением Роспортебнадзора по Ивановской области в г. Тейково, Тейковском, Гаврилово-Посадском, Ильинском и Комсомольском районах от 17.06.2019 № 506</t>
  </si>
  <si>
    <t>Лицензия на осуществление образовательной деятельности серия 37Л 01  № 0001227 от 29.04.2016</t>
  </si>
  <si>
    <t>Оздоровительный лагерь с дневным  пребыванием детей на базе  муниципального казенного общеобразовательного учреждения «Шекшовская основная школа» (МКОУ «Шекшовская ОШ»)</t>
  </si>
  <si>
    <t>Лихачева Светлана Александровна</t>
  </si>
  <si>
    <t>155007 Ивановская область, Гаврилово-Посадский район, с. Шекшово, ул. Конец, д. 7 тел. 8 (49355)2-71-66                                              e-mail shekshovo-school@yandex.ru</t>
  </si>
  <si>
    <t xml:space="preserve">https://sh-shekshovskaya-r24.gosweb.gosuslugi.ru/  
</t>
  </si>
  <si>
    <t xml:space="preserve"> ввод здания 1985 </t>
  </si>
  <si>
    <t>ТО Управления Роспортебнадзора по Ивановской области в г. Тейково, Тейковском, Гаврилово-Посадском, Ильинском и Комсомольском районах (внеплановая, выездная, акт №303 от 12.05.2021)</t>
  </si>
  <si>
    <t>Лицензия на осуществление образовательной деятельности серия 37Л 01  № 0001198 от 22.04.2016</t>
  </si>
  <si>
    <t xml:space="preserve"> Раков                 Александр Юрьевич</t>
  </si>
  <si>
    <t>155006, Ивановская область, Гаврилово- Посадский район,                        с. Ратницкое д  тел. 8                 тел. (49355) 2-94-41                                         e-mail ratnitsk@yandex.ru</t>
  </si>
  <si>
    <t>sh-ratnickaya-r24.gosweb.gosuslugi.ru</t>
  </si>
  <si>
    <t xml:space="preserve">ввод здания 1993 </t>
  </si>
  <si>
    <t>внеплановая проверка 2021 год, акт №306 от 27.04.2021</t>
  </si>
  <si>
    <t>Лицензия на осуществление образовательной деятельности серия 37Л01 № 0001228 от 29.04.2016</t>
  </si>
  <si>
    <t xml:space="preserve">Муниципальное казенное общеобразовательное учреждение </t>
  </si>
  <si>
    <t>Пономарева Надежда Валерьевна</t>
  </si>
  <si>
    <t>155015, Ивановская область, Гаврилово-Посадский район, с.Осановец, д.57а,                                 тел. (49355) 28-123,                                     e-mail: osanovez-school@yandex.ru</t>
  </si>
  <si>
    <t xml:space="preserve">https://sh-osanoveckaya-r24.gosweb.gosuslugi.ru/ </t>
  </si>
  <si>
    <t xml:space="preserve">Двухразовое питание и  досуг  </t>
  </si>
  <si>
    <t>проведена проверка территориальным управлением Роспортебнадзора по Ивановской области в г. Тейково, Тейковском, Гаврилово-Посадском, Ильинском и Комсомольском районах от  26.06.2019  № 513</t>
  </si>
  <si>
    <t>Лицензия на осуществление образовательной деятельности серия 37Л01 № 0001241 от 16.05.2016</t>
  </si>
  <si>
    <t>Оздоровительный лагерь с дневным  пребыванием детей на базе   муниципального казенного учреждения дополнительного образования "Гаврилово-Посадский детско-юношеский центр" ( МКУ ДО "Гаврилово-Посадский ДЮЦ")</t>
  </si>
  <si>
    <t xml:space="preserve">муниципальное казенное                   учреждение дополнительного образования </t>
  </si>
  <si>
    <t xml:space="preserve"> Женаева                    Елена                                Евгеньевна</t>
  </si>
  <si>
    <t>15500 Ивановская область, г.Гаврилов- Посад,                                   ул. Советская, д. 20,                              тел. 84935522035;  dfooc@yandex.ru</t>
  </si>
  <si>
    <t>http://дюц.образование-гавриловпосад.рф/</t>
  </si>
  <si>
    <t>11-15 лет</t>
  </si>
  <si>
    <t>ввод здания 1993</t>
  </si>
  <si>
    <t xml:space="preserve">Лицензия на осуществление образовательной деятельности серия  37Л01 № 0000247         от 20.12.2012 </t>
  </si>
  <si>
    <t>Рабочая программа воспитания для организации отдыха детей и их оздоровления. Приказ №13 от 14.05.2025г.</t>
  </si>
  <si>
    <t>Программа летнего оздоровительного лагеря с дневным пребыванием детей «Апельсин»,
Программа летнего оздоровительного лагеря с дневным пребыванием детей «Веселые ребята». От 30.04.25г.</t>
  </si>
  <si>
    <t xml:space="preserve">Общая программадля детей от 7 до 14 лет "Мечта". Приказ №44 от 28.03.2025г. </t>
  </si>
  <si>
    <t>Программа :«Наше лето яркого цвета»
от 23 мая 2025</t>
  </si>
  <si>
    <t>Программа воспитательной работы для организации отдыха детей и их оздоровления в лагере дневного пребывания муниципального общеобразовательного учреждения Кинешемского района Ивановской области "Батмановская средняя общеобразовательная школа" Принята 12. 05.2025 года</t>
  </si>
  <si>
    <t>Рабочая программа воспитательной работы организации отдыха детей и их оздоровления МОУ средней школы №4 г. Наволоки "Летняя палитра" Приказ 53-о от 12.05.2025 года</t>
  </si>
  <si>
    <t>Программа детского пришкольного лагеря "Созвездие", принята приказом директора 15.05.2025</t>
  </si>
  <si>
    <t xml:space="preserve">Программа физкультурно-спортивной направленности лагеря дневного пребывания МУДО ДЮСШ г.Наволоки. Принята  01.09.2024г. </t>
  </si>
  <si>
    <t>Программа «Клуб весёлых человечков» приказ от 10.04.25 № 44-А</t>
  </si>
  <si>
    <t>Палехский муниципальный район</t>
  </si>
  <si>
    <t xml:space="preserve">                                                                                                                                                                                                                                                                                                                                Южский муниципальный район</t>
  </si>
  <si>
    <t>Оздоровительный лагерь с дневным пребыванием детей на базе муниципального казенного  общеобразовательного учреждения Палехской средней школы  Палехского  муниципального района  (МКОУ Палехская СШ)</t>
  </si>
  <si>
    <t>муниципальное казенное                       общеобразовательное учреждение</t>
  </si>
  <si>
    <t>Макаров                   Николай  Александрович</t>
  </si>
  <si>
    <t>155620,  Ивановская область,                п. Палех,                                                      пер. Школьный, д. 1                                       тел. 8 (49334) 2-11-92,                                 e-mail– palehskaya-ssh@ ivreg.ru</t>
  </si>
  <si>
    <t>https://sh-palexskaya-r24.gosweb.gosuslugi.ru/</t>
  </si>
  <si>
    <t>01.06.26 - 29.06.26</t>
  </si>
  <si>
    <t>6-17 лет</t>
  </si>
  <si>
    <t>проведена проверка  Управлением Роспотребнадзора по Ивановской области 2025 год</t>
  </si>
  <si>
    <t xml:space="preserve">Договор на медицинское обслуживание детей с ОБУЗ "Палехская  ЦРБ" </t>
  </si>
  <si>
    <t>Оздоровительный лагерь с дневным пребыванием детей на базе муниципального казенного  общеобразовательного учреждения Майдаковской  средней школы  Палехского  муниципального района  (МКОУ Майдаковская СШ)</t>
  </si>
  <si>
    <t>Новожилова Наталья  Владимировна</t>
  </si>
  <si>
    <t>155623,  Ивановская область, Палехский район, с. Майдаково,                               ул. Заводская д.31                                   тел. 8 (49334) 2-44-06,                             e-mail– maydakovskaya-ssh@ ivreg.ru</t>
  </si>
  <si>
    <t>https://sh-majdakovskaya-r24.gosweb.gosuslugi.ru/</t>
  </si>
  <si>
    <t>Оздоровительный лагерь с дневным пребыванием детей на базе муниципального казенного  общеобразовательного учреждения Пановской средней школы  Палехского  муниципального района  (МКОУ Пановская СШ)</t>
  </si>
  <si>
    <t xml:space="preserve">Муратова Екатерина  Владимировна </t>
  </si>
  <si>
    <t>155624,  Ивановская область, Палехский район, д. Паново,                 ул. Мира, д.3                                                        тел. 8 (49334) 2-75-18,                              e-mail– panovskaya-ssh@ ivreg.ru</t>
  </si>
  <si>
    <t>https://sh-panovskaya-r24.gosweb.gosuslugi.ru/</t>
  </si>
  <si>
    <t xml:space="preserve">ввод здания 1987 </t>
  </si>
  <si>
    <t xml:space="preserve">Договор на медицинское обслуживание детей с ОБУЗ "Палехская  ЦРБ"  </t>
  </si>
  <si>
    <t xml:space="preserve">Оздоровительный лагерь с дневным пребыванием детей на базе муниципального бюджетного    учреждения дополнительного образования Центра внешкольный работы  "ТАЛАНТВИЛЛЬ" Палехского  муниципального района </t>
  </si>
  <si>
    <t>муниципальное бюджетное   учреждение дополнительного образования</t>
  </si>
  <si>
    <t xml:space="preserve">Пескова                  Марина                     Александровна </t>
  </si>
  <si>
    <t>155620, Ивановская область, Палехский район, п. Палех, ул.Зиновьева, д.3                                   тел. 89303631673,                            e-mail– dodcvr_paleh@ ivreg.ru</t>
  </si>
  <si>
    <t>https://tsvr-paleh.edu-sites.ru/</t>
  </si>
  <si>
    <t>01.08.26 - 29.08.26</t>
  </si>
  <si>
    <t xml:space="preserve">ввод здания 1955 </t>
  </si>
  <si>
    <t>муниципального бюджетного общеобразовательного учреждения</t>
  </si>
  <si>
    <t>Оздоровительный лагерь с дневным  пребыванием детей на базе муниципального казенного учреждения дополнительного образования "Пестяковский Дом детского творчества" Пестяковского муниципального района                    (МБУ ДО  "Пестяковский ДДТ")</t>
  </si>
  <si>
    <t>муниципальное казенное                      учреждение дополнительного образования</t>
  </si>
  <si>
    <t>Лобова                      Александра Михайловна</t>
  </si>
  <si>
    <t xml:space="preserve">155650, Ивановская обл,                    п. Пестяки, ул. Гагарина, д.27          тел. 8 (493 46)2-13-61    pesddt@jandex. ru      </t>
  </si>
  <si>
    <t>https://portal.iv-edu.ru/dep/mouopestyaki/pestyakiddt/default.aspx</t>
  </si>
  <si>
    <t>7 - 13 лет</t>
  </si>
  <si>
    <t xml:space="preserve">дата капитального ремонта 1990- 1991 </t>
  </si>
  <si>
    <t>проведена провекра  Управлением Роспотребнадзора по Ивановской области от 24.06.2019 № 578</t>
  </si>
  <si>
    <t xml:space="preserve">Договор на медицинское обслуживание детей с ОБУЗ "Пестяковская  ЦРБ" </t>
  </si>
  <si>
    <t>Лицензия на осуществление образовательной деятельности  серия                              37Л01  № 0001326 от 17.10.2016</t>
  </si>
  <si>
    <t>Оздоровительный лагерь с дневным  пребыванием детей на базе муниципального казенного общеобразовательного учреждения Нижнеландеховской основной школы Пестяковского муниципального района                                                                          ( МКОУ Нижнеландеховская ОШ)</t>
  </si>
  <si>
    <t>Климов                   Александр Александрович</t>
  </si>
  <si>
    <t xml:space="preserve">155663, Ивановская область, Пестяковский район,                               с. Нижний Ландех,                            ул. Ульяновская, д.51                 тел. 8 (493 46) 2-31-33    markovasl@rambler.ru </t>
  </si>
  <si>
    <t xml:space="preserve">https://portal.iv-edu.ru/dep/mouopestyaki/pestyakirn_nignelandehovskaya/default.aspx </t>
  </si>
  <si>
    <t>дата ввода 2008</t>
  </si>
  <si>
    <t>проведена провекра  Управлением Роспотребнадзора по Ивановской области от 18.06.2019 № 69</t>
  </si>
  <si>
    <t>Договор на медицинское обслуживание детей с ОБУЗ "Пестяковская  ЦРБ"</t>
  </si>
  <si>
    <t>Лицензия на осуществление образовательной деятельности  серия 37ЛО1 № 0001433 от 10.02.2017</t>
  </si>
  <si>
    <t xml:space="preserve">Общество с ограниченной ответственностью </t>
  </si>
  <si>
    <t>Бухарев Сергей Александрович</t>
  </si>
  <si>
    <t xml:space="preserve">Юридический адрес: 153008, г. Иваново,  ул. Поэта Майорова, д.6/7, оф.207
Фактический адрес: Ивановская область, Родниковский район, 
м. Ворсино, тел. (4932) 42-43-23,
89807377774                    delateza@mail.ru
</t>
  </si>
  <si>
    <t>http://alye-parusa.com</t>
  </si>
  <si>
    <t>6-18 лет</t>
  </si>
  <si>
    <t xml:space="preserve">Размещение в одноэтажных кипичных благоустроенных корпусках в комнатах по 4,6,8,10 человек. Обеспечение санузлами, душевыми, постирочными и иными помещениями. Наличие спортивных площадок (волейбольная, баскетбольная, футбольное и минифутбольное поле, столы для настольного тенниса), воркаут.Крытый спортивный комплекс 110 кв.м  для проведения дискотек и других отрядных мероприятий с летней эстрадой.Киноконцертный зал вместимостью 400 человек, оборудованный профессиональной концертной аппаратурой. Игровые площадки. Медицинский пункт. Столовая на 500 мест, обеспечено сбалансированное пятиразовое питание.                                                                 
</t>
  </si>
  <si>
    <t xml:space="preserve">открытый бассейн </t>
  </si>
  <si>
    <r>
      <t>ввод зданий  1985</t>
    </r>
    <r>
      <rPr>
        <sz val="22"/>
        <rFont val="Times New Roman"/>
        <family val="1"/>
        <charset val="204"/>
      </rPr>
      <t xml:space="preserve">; </t>
    </r>
    <r>
      <rPr>
        <sz val="22"/>
        <color theme="1"/>
        <rFont val="Times New Roman"/>
        <family val="1"/>
        <charset val="204"/>
      </rPr>
      <t>капитальный ремонт  2016</t>
    </r>
  </si>
  <si>
    <t xml:space="preserve">Лицензия на осуществление образовательной деятельности           № 2124   от 17.12.2018              серия 37Л 01  № 0001676 </t>
  </si>
  <si>
    <t>Детский международный сюжетно-языковой лагерь «Большое содружество»
ООО "Объединенное Королевство Иваново"</t>
  </si>
  <si>
    <t xml:space="preserve">Крисанов Иван Александрович </t>
  </si>
  <si>
    <t xml:space="preserve">Юридический адрес: 153000, г.Иваново,  ул. Багаева, д. 33А, офис 404
Фактический адрес:  Ивановская область, Южский район, 1,5 км. от с. Преображенское в сторону  д. Колягино, тел. (4932) 345-115, (4932) 345-101 uk ivanovo@mail.ru                      </t>
  </si>
  <si>
    <t>www.ivcamp.ru</t>
  </si>
  <si>
    <t xml:space="preserve">стационарная организация круглогодичного  действия с круглосуточным пребыванием, оказывающая услуги по организации отдыха и оздоровления детей  </t>
  </si>
  <si>
    <t>круглогодично</t>
  </si>
  <si>
    <t>Проживание детей в номерах гостиничного типа с удобствами по 3-4 человека.            В лагере обеспечено сбалансированное пятиразовое питание.</t>
  </si>
  <si>
    <t xml:space="preserve">ввод зданий 2012, капитальный ремонт не проводился </t>
  </si>
  <si>
    <t xml:space="preserve">Организация отдыха детей и их оздоровления  принимает детей-инвалидов и детей с ограниченными возможностями здоровья с нарушением опороно-двигательной системы. Помещения  оборудованы пандусами, внутренними поручнями, дверные проемы соответствуют нормативным требованиям. Санузлы оборудованы специальными поручнями, душевые - сидениями, а сливы находятся непосредственно в полу. Созданы условия для общения и обмена опытом, воспитания и социализации детей-инвалидов.  </t>
  </si>
  <si>
    <t xml:space="preserve">Детский оздоровительный лагерь "Огонек"                                                                  ООО "ДБО "Озерная" </t>
  </si>
  <si>
    <t xml:space="preserve">Общество с ограниченной ответственностью
 </t>
  </si>
  <si>
    <t xml:space="preserve">Щетилов Николай Геннадьевич </t>
  </si>
  <si>
    <t xml:space="preserve">Юридический адрес:  153028,
г. Иваново, ул. Кудряшова, д.110.кв.17.                            Фактический адрес:
Ивановская обл.,          Ивановский район, 
д. Гоголево
тел.:89203635421                             ogonek@ogonek37.ru </t>
  </si>
  <si>
    <t xml:space="preserve">Проживание  в семи  кирпичных корпусах (2 корпуса - 2-х этажные, 5 – одноэтажные,  с закрытыми верандами), в которых 28 спальных помещений по 8-20 мест. Санузлы, душевые, комнаты личной гигиены – в корпусах. Оборудованы помещения для хранения чемоданов и сушки одежды, обуви в корпусах; на территории лагеря - душевые, прачечная, постирочная, умывальные с ножными ваннами. На территории лагеря расположены:  столовая на 360 посадочных мест;  медпункт, помещения для кружковых занятий; теннисные столы;  футбольное поле, волейбольная и баскетбольная площадки;  открытый бассейн. В лагере обеспечено сбалансированное пятиразовое питание.
</t>
  </si>
  <si>
    <t xml:space="preserve">ввод зданий 1967-1984; капитальный ремонт 2018 </t>
  </si>
  <si>
    <t xml:space="preserve">Общество с ограниченной ответственностью 
</t>
  </si>
  <si>
    <t>Любов 
Станислав Львович</t>
  </si>
  <si>
    <t>Юридическсий адрес: 153038, г.Иваново, ул. Сосновая, д.5, кв. 10     
Фактический  адрес: Ивановская область, Шуйский район, 0,6 км южнее д. Чернево
контактный телефон: 8(4932)57-57-49
chaika-plys@yandex.ru</t>
  </si>
  <si>
    <t>https://чайка-плюс.рф/</t>
  </si>
  <si>
    <t xml:space="preserve">Двухэтажные кирпичные корпуса с комнатами на 3-10 чел. (санитарный узел, раковина с холодной и горячей водой в комнате, душ в блоке на этаже);  
Все корпуса отапливаемые.
Питание: 5-ти разовое. 
Столовая на  300 человек. В лагере обеспечено сбалансированное пятиразовое питание.
</t>
  </si>
  <si>
    <t xml:space="preserve">ввод зданий 1964;                  
капитальный ремон - 2017 </t>
  </si>
  <si>
    <t xml:space="preserve">Договор об оказании медицинской помощи с ОБУЗ "Шуйская центральная районная больница" 
б/н от 29.01.2025
</t>
  </si>
  <si>
    <t xml:space="preserve">Детский оздоровительный лагерь "Сосновый бор"                                Автономная некоммерческая организация спортивно-оздоровительный центр «Спортландия»   </t>
  </si>
  <si>
    <t xml:space="preserve">Автономная некоммерческая организация </t>
  </si>
  <si>
    <t>Рыженкова                      Ирина                 Ивановна</t>
  </si>
  <si>
    <t>Юридический адрес :                    153000, г. Иваново,                          ул. Пушкина, д.28
 тел. 33-42-02
Фактический адрес:
Ивановская область, Шуйский район, вблизи 
д. Клещевка                             
e-mail:
green4@inbox.ru</t>
  </si>
  <si>
    <t>https://vk.com/sosnoviybor2010</t>
  </si>
  <si>
    <t xml:space="preserve">6 - 16 лет </t>
  </si>
  <si>
    <t xml:space="preserve">Дети проживают в двух каменных двухэтажных неотапливаемых корпусах  по 2-4-8 человек в комнатах. В корпусах имеются: помещения для хранения чемоданов, помещение для сушки одежды и обуви, санузлы для девочек и мальчиков. В отдельно стоящих зданиях – баня, дополнительно – туалеты, умывальные с ножные ваннами. На территории лагеря расположены:  медпункт;  комнаты для занятий по интересам;  клуб; 2 волейбольные и 2 баскетбольные площадки, футбольное поле; трехуровневые перекладины, гимнастические брусья;  качели, лесенка. Столовая на 250 посадочных мест.В лагере обеспечено сбалансированное пятиразовое питание.
</t>
  </si>
  <si>
    <t>ввод зданий 1967;                 капитальный ремонт  2018</t>
  </si>
  <si>
    <t xml:space="preserve">Договор на оказание услуг по медицинскому обслуживанию с ОБУЗ "Шуйская центральная районная больница" б/н от 17.05.2019 </t>
  </si>
  <si>
    <t xml:space="preserve">Общество с ограниченной ответственностью             </t>
  </si>
  <si>
    <t xml:space="preserve">БатановАртем Сергеевич </t>
  </si>
  <si>
    <t>Юридический и фактический адрес: 153116, Ивановская обл., Лежневский район,              территория вблизи деревни Вятково
тел.  89158273081
Rubinco@yandex.ru</t>
  </si>
  <si>
    <t>6 - 17 лет</t>
  </si>
  <si>
    <t xml:space="preserve">Проживание детей в кирпичных кирпичных корпусах общей вместимостью 300 человек в смену, в благоустроенных комнатах по 2- 10 человка, корпуса оснащены туалетами и душевыми с круглосуточным горячим и холодным водоснабжением. В лагере обеспечено  сбалансированное пятиразовое питание. </t>
  </si>
  <si>
    <t>ввод зданий 1968;    капитальный ремонт 2016, 2020</t>
  </si>
  <si>
    <t xml:space="preserve">Детский загородный палаточный лагерь "Сага"                                                              ООО "САГА" </t>
  </si>
  <si>
    <t>Сахаров              Александр Александрович</t>
  </si>
  <si>
    <t>Юридический адрес:124482,г.Москва, г.Зеленоград, корпус 313А, помещение III, комната 3 Фактический адрес: Ивановская область, Ильинский район, близ     с. Аньково                        info@sagacamp.ru</t>
  </si>
  <si>
    <t>sagacamp.ru</t>
  </si>
  <si>
    <t>палаточный нестационарный лагерь</t>
  </si>
  <si>
    <t>13-17 лет</t>
  </si>
  <si>
    <t xml:space="preserve">Размещение во временных строениях (юртах) с санузлом по 6 человек. Размещение во сременых строениях (сафари-тент)  с санузлом по 4-6 человек . 4-х разовое питание. Организация досуга  (фехтование, рукоделие, музыка, подвижные игры) </t>
  </si>
  <si>
    <t xml:space="preserve">юртовый комплекс - 2019,  столовая/кухня -2020, помещение смешанного назначения (кабинет врача, пост охраны, санузел для педагогов) -2020, глемпинг - 2022 </t>
  </si>
  <si>
    <t>Загородный оздоровительный центр  «Ломы» 
ООО "ЗОЦ "Ломы"</t>
  </si>
  <si>
    <t>Юридический адрес: 153038, г.Иваново, ул. Лежневская, д.199, оф. 2 
Фактический адрес:Ивановская обл., Ивановский район, 0,9 км южнее д. Ломы, строение 1
 тел.: 89206708409 lomy37@yandex.ru</t>
  </si>
  <si>
    <t>https://lomy37.ru</t>
  </si>
  <si>
    <t xml:space="preserve">круглогодично </t>
  </si>
  <si>
    <t xml:space="preserve">Размещение  - двухэтажный кирпичный корпус с комнатами на 4-8 человек (туалет, раковина с холодной и горячей водой в комнате, душ в блоке на этаже); деревянный корпус с комнатами на 3 человека (туалет и раковина с холодной и горечей водой в комнате, душ в корпусе на этаже). Все корпуса отапливаемые.Столовая на 190 человек,  сбалансированное пятиразовое питание. У оздоровительного центра имеется собственная артезианская скважина.   
</t>
  </si>
  <si>
    <t>бассейн</t>
  </si>
  <si>
    <t xml:space="preserve">ввод зданий 2003;                              капитальный ремонт 2016 </t>
  </si>
  <si>
    <t>Лицензия на осуществление медицинской  деятельности                       № ЛО-37-01-001030 от 22.12.2015</t>
  </si>
  <si>
    <t>Организация отдыха детей и их оздоровления  принимает детей-инвалидов и детей с ограниченными возможностями здоровья с нарушением опроно-двигательной системы. Доступная среда для детей с ограниченными возможностями здоровья имеется.</t>
  </si>
  <si>
    <t xml:space="preserve">Общество с ограниченной ответственностью                          </t>
  </si>
  <si>
    <t xml:space="preserve">Герасимова Ольга Владимировна </t>
  </si>
  <si>
    <t>Юридический адрес:153037,             г. Иваново, 
ул. 8 Марта, д. 27, оф.18
тел. (4932) 37-15-25,37-60-51
Фактический адрес:
Ивановская обл., 
Тейковский район,   Большеклочковское с/п,
м. Оболсуново
e-mail:
 my_i_deti37@mail.ru</t>
  </si>
  <si>
    <t>https://mideti.pro</t>
  </si>
  <si>
    <t>6 - 15 лет</t>
  </si>
  <si>
    <t>Дети размещаются в 2-этажных каменных отапливаемых корпусах. Условия проживания: жилые блоки, состоящие из двух комнат по 4-6 человек в комнате; жилые блоки на четыре комнаты  по 5-6  человек  в комнате. Сан. узел в каждой блоке, душевые расположены в корпусе на каждом этаже. Комнаты  оснащены кроватями и тумбочками,  шкафами для одежды и хранения личных вещей. В лагере обеспечено сбалансированное пятиразовое питание.</t>
  </si>
  <si>
    <t xml:space="preserve">бассейн </t>
  </si>
  <si>
    <t xml:space="preserve">ввод зданий 1980-2000; капитальный ремонт 2019 </t>
  </si>
  <si>
    <t>Лицензия на осуществление медицинской  деятельности                     № ЛО41-01139-37/00340485 от 06.11.2018</t>
  </si>
  <si>
    <t xml:space="preserve">Лицензия на осуществлление образовательной деятельности         № ЛО35-01225-37/00649605                от 28.04.2023 </t>
  </si>
  <si>
    <t>Детский санаторно-оздоровительный лагерь круглогодичного действия "Зеленый городок"                                            ООО "Санаторий Зеленый городок"</t>
  </si>
  <si>
    <t xml:space="preserve"> Общество с ограниченной ответственностью   </t>
  </si>
  <si>
    <t xml:space="preserve">   Попова Наталья Юрьевна</t>
  </si>
  <si>
    <t>Юридический адрес: 153535, Ивановская обл., Ивановский район, 
дер.  Ломы
Фактический адрес:
153535, Ивановская обл., Ивановский район, 
дер. Ломы
      тел. (4932) 31-47-18,                       е-mail:Zelengorodok@mail.ru</t>
  </si>
  <si>
    <t>https://zelgorodok37.ru</t>
  </si>
  <si>
    <t xml:space="preserve">7 - 15 лет </t>
  </si>
  <si>
    <t xml:space="preserve"> Проживание: корпус двухэтажный кирпичный на 90 мест, 5 мансардных двухэтажных деревянных домиков на 60 мест. Предоставляется сбалансированное пятиразовое питание.</t>
  </si>
  <si>
    <t>Бассейн с минеральной водой и гидромассажем 6*3 м</t>
  </si>
  <si>
    <t>ввод зданий -поликлиника -1973, клуб 1971, котельная 1995, бассейн 1978, мансардные домики -1986, корпус №1 -1934, пищеблок - 1958;  капитальный ремонт корпусов 2017</t>
  </si>
  <si>
    <t>Лицензия на осуществление медицинской деятельности                № ЛО-37-01-000863 от 28.02.2014</t>
  </si>
  <si>
    <t xml:space="preserve">Федеральное государственное бюджетное учреждение
здравоохранения
«Медицинский центр «Решма»
Федерального медико-биологического агентства»
(ФГБУЗ МЦ "Решма" ФМБА России)
</t>
  </si>
  <si>
    <t xml:space="preserve">Федеральное  государственное бюджетное учреждение здравоохранения </t>
  </si>
  <si>
    <t>Куликова Юлия Анатольевна</t>
  </si>
  <si>
    <t xml:space="preserve">155841, Ивановская обл., Кинешемский р-н, территория МЦ "Решма", д.1.  
тел.: +7(49331)29-801, 8(49331)29-833                       sanreshma@mail.ru </t>
  </si>
  <si>
    <t>reshma.ru</t>
  </si>
  <si>
    <t xml:space="preserve"> 6 - 15 лет</t>
  </si>
  <si>
    <t>Проживание в стационарных благоустроенных корпусах капитальной постройки с размещением в номерах (старшие дети-по 2-4 чел.,дети дошкольного и младшего школьного возраста-в спальнях по 6-8 чел.). Предоставляется сбалансированное пятиразовое питание.</t>
  </si>
  <si>
    <t>Закрытый бассейн в спортивно-оздоровительном корпусе, открытый бассейн на территории лагеря</t>
  </si>
  <si>
    <t>ввод зданий   (детское отделение) 2000;   капитальный ремонт  2022                                        текущий ремонт 20.08.2020</t>
  </si>
  <si>
    <t xml:space="preserve">      Акт проверки федеральным медико - биологическим агенством  Межрегиональное управление № 153 ФМБА России от 19.07.2021 № 45 единый реестр №372104842556;  Учетная карточка профилактического визита (лист профилактичексой беседы) ОНД и ПР г.о. Кинешма, Кинешемского и Заволжского районов от 07.05.2024  № 2404/011-37/174/ПВЛПБ</t>
  </si>
  <si>
    <t xml:space="preserve"> Лицензия на осуществление медицинской деятельности                                         №  Л041-00110-37/00577608 от 13.11.2020</t>
  </si>
  <si>
    <t xml:space="preserve">Лицензия на осуществлление образовательной деятельности         № 2130 от 15.01.2019                                     серия 37 Л 01 № 0001682 </t>
  </si>
  <si>
    <t>Организация отдыха детей и их оздоровления  принимает детей-инвалидов и детей с ограниченными возможностями здоровья с нарушением опроно-двигательной системы, заболеваниями органов дыхания, нарушением слуха.</t>
  </si>
  <si>
    <t>Общество с ограниченной ответственностью "Пансионат с лечением Плёс"                                                            ООО "Пансионат с лечением Плёс"</t>
  </si>
  <si>
    <t xml:space="preserve">Общество с ограниченной ответственностью   </t>
  </si>
  <si>
    <t xml:space="preserve">Беляева                      Наталья Александровна </t>
  </si>
  <si>
    <t xml:space="preserve">Юридический адрес:155555, Ивановская обл., 
Приволжский район, г. Плес
 ул. Калинина, д. 4
Фактический адрес:
155555, Ивановская обл., Приволжский район, г. Плес, 
ул. Калинина, д. 4, д.8
 тел. (49339) 4-36-07 
 e-mail:
Direktor_Ples@mail.ru
</t>
  </si>
  <si>
    <t>https://pansionples.com/</t>
  </si>
  <si>
    <t>Проживание  в блоке с удобствами по 3-4 человека.Питание сблансированное пятиразовое.</t>
  </si>
  <si>
    <t xml:space="preserve">Бассейн имеется </t>
  </si>
  <si>
    <t xml:space="preserve">ввод зданий -двухэтажный корпус 1967, коттеджи 1986; капитальный ремонт -2017, 2018 </t>
  </si>
  <si>
    <t>Детский международный сюжетно-языковой лагерь «Большое содружество» (ООО "Объединенное Королевство Иваново", обособленное подразделение "Решма")</t>
  </si>
  <si>
    <t>Общество с ограниченной ответственностью</t>
  </si>
  <si>
    <t>Юридический адрес: 153000, г.Иваново, ул. Багаева,    д. 33А, офис 404  
Фактический адрес: 155841, Ивановская область, Кинешемский  район, Решемское сельское поселение, территория МЦ Решма,д.1 
тел. (4932) 245-123,  
uk_ivanovo@mail.ru</t>
  </si>
  <si>
    <t>стационарная организация круглогодичного  действия с круглосуточным пребыванием, оказывающая услуги по организации отдыха и оздоровления детей</t>
  </si>
  <si>
    <t xml:space="preserve">Проживание в детском отделении  ФГБУЗ МЦ "Решма" ФМБА России в двухэтажном каменном здании, в комнатах с удобствами по 2-4 человека  </t>
  </si>
  <si>
    <t>закрытый бассейн в спортивно-оздоровительном корпусе, открытый бассейн на территории лагеря</t>
  </si>
  <si>
    <t>2008 год</t>
  </si>
  <si>
    <t>Договор на оказание услуг по санаторно-курортному лечению                 № ВУ/2025-116 от 28.01.2025</t>
  </si>
  <si>
    <t>ООО Детский санаторный оздоровительный лагерь круглогодичного действия    «Березовая роща» 
ООО"ДСОЛ круглогодичного действия "Березовая роща"</t>
  </si>
  <si>
    <t xml:space="preserve">Пелевина Галина Николаевна </t>
  </si>
  <si>
    <t>Юридический адрес:    153505, Ивановская обл., 
Ивановский район,
п/о Озерное, д. Высоково
Фактический адрес:
153505, Ивановская обл., Ивановский район, 
п/о Озёрное, д. Высоково
тел./факс: 
(4932) 31-36-21,31-36-42
e-mail:
berezovaj_rosha@mail.ru</t>
  </si>
  <si>
    <t>http://березовая-роща-дсол.рф/</t>
  </si>
  <si>
    <t>Проживание в комнате по 3 чел.Столовая на 300 посадочных мест. Питание сбалансированное пятиразовое.</t>
  </si>
  <si>
    <t xml:space="preserve">Закрытый бассейн 250м, пляж </t>
  </si>
  <si>
    <t>ввод зданий -корпус №1 - 1975, капитальный ремонт -2014; ввод зданий корпус №2 -1975, капитальный ремонт -2014; ввод зданий корпус №3 -1984, капитальный ремонт -2013, ввод зданий корпус №4 -1980, капитальный ремонт -2013, ввод зданий админ.корпус-1975, капитальный ремонт 2004</t>
  </si>
  <si>
    <t xml:space="preserve">Лицензия на осуществление медицинской деятельности               № ЛО-37-01-000979 от 16.06.2015 </t>
  </si>
  <si>
    <t>Лицензия на осуществление образовательной деятельности  № Л035-01225-37/00648870 от 24.04.2023</t>
  </si>
  <si>
    <t>Организация отдыха детей и их оздоровления  принимает детей-инвалидов и детей с ограниченными возможностями здоровья с ментальными нарушениями</t>
  </si>
  <si>
    <t>Программа воспитательной работы "Яркое лето" от 25.05.2025</t>
  </si>
  <si>
    <t>Лежневский муниципальный район</t>
  </si>
  <si>
    <t xml:space="preserve">Оздоровительный лагерь с дневным пребыванием детей на базе муниципального бюджетного  общеобразоваательного учреждения Лежневской средней школы № 10 Лежневского муниципального района (МБОУ Лежневская СШ    № 10) </t>
  </si>
  <si>
    <t xml:space="preserve">муниципальное бюджетное  общеобразоваательное учреждение </t>
  </si>
  <si>
    <t>Голубева Ольга Вениаминовна</t>
  </si>
  <si>
    <t xml:space="preserve">155120, Ивановская область, Лежневский район,   п. Лежнево, пл. Советская,              д. 15.                                                 
тел. 8(49357)2-11-78                
 LSchol10@yandex.ru  </t>
  </si>
  <si>
    <t>https://sh10-lezhnevo-r24.gosweb.gosuslugi.ru/</t>
  </si>
  <si>
    <t>6- 15 лет</t>
  </si>
  <si>
    <t>ввод здания 2001</t>
  </si>
  <si>
    <t>проведена проверка Главным Управлением МЧС России по Ивановской области от 05.02.2020                     № 195</t>
  </si>
  <si>
    <t>Соглашение на оказание медицинской помощи с ОБУЗ "Лежневская ЦРБ" от 31.08.2019</t>
  </si>
  <si>
    <t>Лицензия на осуществление образоваательной деятельности                серия  37ЛО1                                № 0001480 от 28.03.2017</t>
  </si>
  <si>
    <t xml:space="preserve">Программа воспитательной работы и календарный план воспитательной работы разработаны и утверждены приказом директора школы </t>
  </si>
  <si>
    <t xml:space="preserve">Оздоровительный лагерь с дневным пребыванием детей на базе муниципального бюджетного  общеобразоваательного учреждения Лежневской средней школы № 11 Лежневского муниципального района (МБОУ Лежневская СШ   № 11) </t>
  </si>
  <si>
    <t xml:space="preserve">Вьгина Ольга Валентиновна  </t>
  </si>
  <si>
    <t xml:space="preserve">155120, Ивановская область, Лежневский район,                               п. Лежнево, ул. Островского,              д. 17.                                                 
тел. 8(49357)2-11-98                 
LSchol11@yandex.ru  </t>
  </si>
  <si>
    <t xml:space="preserve">https://lezhnevoschool-11.gosuslugi.ru </t>
  </si>
  <si>
    <t>Соглашение на оказание медицинской помощи с ОБУЗ "Лежневская ЦРБ" от 20.08.2024 г</t>
  </si>
  <si>
    <t>Лицензия на осуществление образоваательной деятельности                серия  37ЛО1                                № 0001490 от 07.04.2017</t>
  </si>
  <si>
    <t xml:space="preserve">Оздоровительный лагерь с дневным пребыванием детей на базе муниципального бюджетного  общеобразоваательного учреждения Чернцкой средней школы Лежневского муниципального района (МБОУ Чернцкая СШ) </t>
  </si>
  <si>
    <t xml:space="preserve">Носкова Антонина Владимировна </t>
  </si>
  <si>
    <t xml:space="preserve">155116, Ивановская область, Лежневский район, с. Чернцы,            ул. Школьная , д.20                                    тел. 8(49357) 2-14-96     CherSchol@yandex.ru </t>
  </si>
  <si>
    <t>https://sh-chernckaya-srednyaya-r24.gosweb.gosuslugi.ru/</t>
  </si>
  <si>
    <t xml:space="preserve">ввод здания  1976, капитальный ремонт 2017 </t>
  </si>
  <si>
    <t>проведена проверка упралением Федеральной службы по надзору в сфере защиты прав потрбителей и благополучия человека по Ивановской области от 17.06.2019; Главным управлением МЧС России по Ивановской области от 25.12.2019                   № 166</t>
  </si>
  <si>
    <t xml:space="preserve">Договор на медицинаско обслуживание с ОБУЗ "Лежневская ЦРБ" от 01.01.2012 </t>
  </si>
  <si>
    <t>Лицензия на осуществление образоваательной деятельности                серия  37ЛО1                                № 0001482 от 29.03.2017</t>
  </si>
  <si>
    <t xml:space="preserve">Оздоровительный лагерь с дневным пребыванием детей на базе муниципального казенного  общеобразоваательного учреждения Шилыковской  средней школы Лежневского муниципального района (МКОУ Шилыковская  СШ) </t>
  </si>
  <si>
    <t xml:space="preserve">муниципальное казенное  общеобразоваательное учреждение </t>
  </si>
  <si>
    <t>Сорокина Анна Валерьевна</t>
  </si>
  <si>
    <t>155125, Ивановская область, Лежневский район, с.Шилыково, д.38.                                                        тел. 8(4932) 31-45-36       shilshkola@yandex.ru</t>
  </si>
  <si>
    <t>https://sh-shilykovskaya-r24.gosweb.gosuslugi.ru/</t>
  </si>
  <si>
    <t>Соглашение на оказание медицинской помощи с ОБУЗ "Лежневская ЦРБ"</t>
  </si>
  <si>
    <t>Лицензия на осуществление образоваательной деятельности                серия  37ЛО1                                № 0001485 от 07.04.2017</t>
  </si>
  <si>
    <t xml:space="preserve">Оздоровительный лагерь с дневным пребыванием детей на базе муниципального казенного  общеобразоваательного учреждения Кукаринской   основной  школы Лежневского муниципального района (МКОУ Кукаринская   ОШ) </t>
  </si>
  <si>
    <t>Астраханцева Ольга Алексеевна</t>
  </si>
  <si>
    <t>155126, Ивановская область, Лежневский район, с.Кукарино, д.21.                                                     тел. 8(4932) 2-51-53         school-kukarino@yandex.ru</t>
  </si>
  <si>
    <t>https://sh-kukarinskaya-r24.gosweb.gosuslugi.ru/</t>
  </si>
  <si>
    <t>ввод здания 1971</t>
  </si>
  <si>
    <t>проведена проверка Управлением федеральной службы по надзору в сфере защиты прав потребителей  благополучия человека от 07.06.2019</t>
  </si>
  <si>
    <t>Соглашение на оказание медицинской помощи с ОБУЗ "Лежневская ЦРБ" от 30.08.2019</t>
  </si>
  <si>
    <t>Лицензия на осуществление образоваательной деятельности                серия  37ЛО1                                № 0001483 от 29.03.2017</t>
  </si>
  <si>
    <t xml:space="preserve">Оздоровительный лагерь с дневным пребыванием детей на базе муниципального казенного  общеобразоваательного учреждения Воскресенской   средней общеобразовательной  школы Лежневского муниципального района (МКОУ Воскресенская   СОШ) </t>
  </si>
  <si>
    <t xml:space="preserve">Шипачев                  Олег                     Сергеевич </t>
  </si>
  <si>
    <t>155122, Ивановская область, Лежневский район,                               с. Воскресенское,                                ул. Молодежная , д.6                       тел. 8 (49357) 23160                       voskrschol@yandex.ru</t>
  </si>
  <si>
    <t>https://voskresenschool.gosuslugi.ru/</t>
  </si>
  <si>
    <t>ввод здания 1993, капитальный ремон 2015</t>
  </si>
  <si>
    <t xml:space="preserve">Соглашение на оказание медицинской помощи с ОБУЗ "Лежневская ЦРБ" </t>
  </si>
  <si>
    <t>Лицензия на осуществление образоваательной деятельности                серия  37ЛО1                                № 0001505 от 05.05.2017</t>
  </si>
  <si>
    <t xml:space="preserve">Оздоровительный лагерь с дневным пребыванием детей на базе муниципального бюджетного   общеобразоваательного учреждения Ново-Горкинской средней   школы Лежневского муниципального района (МБОУ Ново-Горкинская  СШ) </t>
  </si>
  <si>
    <t>Кузнец3ова Елена Юрьевна</t>
  </si>
  <si>
    <t>155101, Ивановская область, Лежневский район, с. Новые Горки,  ул.Б.Шуйская д.13 Б                        
тел. 8 (49357) 28-367                 
Novgork-schol@yandex.ru</t>
  </si>
  <si>
    <t>https://novogorkinschool.gosuslugi.ru/</t>
  </si>
  <si>
    <t xml:space="preserve"> ввод здания №1 -1937, здания №2 – 1905</t>
  </si>
  <si>
    <t>Соглашение на оказание медицинской помощи с ОБУЗ "Лежневская ЦРБ от 01.09.2019</t>
  </si>
  <si>
    <t>Лицензия на осуществление образоваательной деятельности                серия  37ЛО1                                № 0001475 от 23.03.2017</t>
  </si>
  <si>
    <t>Рабочая программа воспитания детей в период работы летнего оздоровительного лагеря «ОГОНЁК» от 12.04.2025</t>
  </si>
  <si>
    <t>Программа воспитательной работы санаторно-оздоровительного лагеря "Плес"</t>
  </si>
  <si>
    <t>Тейковский муниципальный район</t>
  </si>
  <si>
    <t>муниципальное казенное                                             учреждение дополнительного образования</t>
  </si>
  <si>
    <t>Киселева Валентина Васильевна</t>
  </si>
  <si>
    <t>155030, Ивановская область, Тейковский район, д.Харино, д.37, стр.1                    centr-tv@yandex.ru</t>
  </si>
  <si>
    <t>http://мкудоцртдю.тейковский-роо.рф/</t>
  </si>
  <si>
    <t>ввод здания 1985 год, капитальный ремонт не проводился</t>
  </si>
  <si>
    <t xml:space="preserve"> Серия 37Л01 №0001146,  от 18.03.2016 №1605 выдана Департаментом образования Ивановской области</t>
  </si>
  <si>
    <t>Пономарева Татьяна Валентиновна</t>
  </si>
  <si>
    <t>155033, Ивановская область, Тейковский р., с.Елховка,ул.Школьная,д.2а,тел.8(49343) 4-83-11,e-mail:elhovka@inbox.ru</t>
  </si>
  <si>
    <t xml:space="preserve">https://sh-elxovskaya-r24.gosweb.gosuslugi.ru/ </t>
  </si>
  <si>
    <t>ввод здания 1976 год, капитальный ремонт не проводился</t>
  </si>
  <si>
    <t xml:space="preserve">Серия 37Л01 № 0001475 от 20.12.2016 г № 1843 . выдана Департаментом образования Ивановской области </t>
  </si>
  <si>
    <t>Курицын  Сергей Николаевич</t>
  </si>
  <si>
    <t>155044,  Ивановская обл. Тейковский район д. Большое Клочково ул. Центральная, д.53а. 
mbsoch@yandex.ru</t>
  </si>
  <si>
    <t>https://sh-bolsheklochkovskaya-r24.gosweb.gosuslugi.ru/</t>
  </si>
  <si>
    <t>ввод здания 1983 год, капитальный ремонт не проводился</t>
  </si>
  <si>
    <t>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24.06.2025 № 68</t>
  </si>
  <si>
    <t>Серия 37Л01 №0001385 от 20.12.2016 № 1839 выдана Департаментом образования Ивановской области</t>
  </si>
  <si>
    <t>Гогулина Ольга Витальевна</t>
  </si>
  <si>
    <t>155035, Ивановская область, Тейковский район, село Морозово, ул. Молодежная, д. 1-А, 8-49343-48-149, morozovosoh@bk.ru</t>
  </si>
  <si>
    <t>https://sh-morozovskaya-r24.gosweb.gosuslugi.ru/</t>
  </si>
  <si>
    <t xml:space="preserve">Серия 37ЛО1 №0001231 от 05.05.2016 №1689 выдана Департаментом образования Ивановской области
</t>
  </si>
  <si>
    <t>Дроздова Ирина Евгеньевна</t>
  </si>
  <si>
    <t>155051, Ивановская область, Тейковский район, с.Новое Леушино, пл.Ленина, д.1, тел.8(49343) 49155 leushino2007@mail/ru</t>
  </si>
  <si>
    <t>https://sh-novoleushinskaya-r24.gosweb.gosuslugi.ru/</t>
  </si>
  <si>
    <t>ввод здания 1952 год, капитальный ремонт - 2015год</t>
  </si>
  <si>
    <t>Серия 37ЛО1 №0001099, регистрационный №  1558,  от 24.02.2016 Выдана Департаментом образования Ивановской области</t>
  </si>
  <si>
    <t>Груздов Сергей Николаевич</t>
  </si>
  <si>
    <t>155057 с. Новое Горяново, ул. Молодёжная,  д. 7 Тейковский район, Ивановская область shkola@goryanovo.ru</t>
  </si>
  <si>
    <t>https://sh-novogoryanovskaya-r24.gosweb.gosuslugi.ru/</t>
  </si>
  <si>
    <t>ввод здания 2000 год, капитальный ремонт не проводился</t>
  </si>
  <si>
    <t>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24.06.2024 №65</t>
  </si>
  <si>
    <t>Серия Л01 №0001141 от 16.03.2016 г регистрационный № 452-о выдана Департаментом образования Ивановской области</t>
  </si>
  <si>
    <t>155030, Ивановская область, Тейковский район, д.Харино, дом 37, строение 1,                     тел.8(49343) 4-94-41,                          e-mail: nerlschool@ivreg.ru</t>
  </si>
  <si>
    <t>https://sh-nerlskaya-xarino-r24.gosweb.gosuslugi.ru/</t>
  </si>
  <si>
    <t xml:space="preserve">ввод здания 1985 год, капитальный ремонт не проводился  </t>
  </si>
  <si>
    <t>Серия 37Л01 №1604 от 17.03.2016 выдана Департаментом образования Ивановской области</t>
  </si>
  <si>
    <t>Оздоровительный лагерь с дневным пребыванием детей на базе муниципальное бюджетнон учреждение дополнительного образования Тейковского муниципального района "Центр развития творчества детей и юношества"                                                (МБУ ДО ЦРТДЮ)</t>
  </si>
  <si>
    <t>Оздоровительный лагерь с дневным  пребыванием детей на базе муниципального бюджетного общеобразовательного учреждения основной общеобразовательной школы № 6  городского округа Вичуга (МБОУ ООШ № 6)</t>
  </si>
  <si>
    <t xml:space="preserve">муниицпальное бюджетное общеобразовательное учреждеие </t>
  </si>
  <si>
    <t>Смирнова                    Ольга Александровна</t>
  </si>
  <si>
    <t>155330 Ивановская область,                 г. Вичуга,                                              ул. Желябова д.6                                       тел. 8(49354)2-55-92, school6vichuga@mail.ru</t>
  </si>
  <si>
    <t>https://school6vichuga.edu-sites.ru</t>
  </si>
  <si>
    <t>6 - 14 лет</t>
  </si>
  <si>
    <t>Двухразове питание  и досуг</t>
  </si>
  <si>
    <t xml:space="preserve">не имется </t>
  </si>
  <si>
    <t xml:space="preserve">дата ввода 1937, капитальный ремонт 2019 </t>
  </si>
  <si>
    <t xml:space="preserve">Договор с ОБУЗ "Вичугская ЦРБ" </t>
  </si>
  <si>
    <t xml:space="preserve">лицензия на осуществление образовательной деятельности серия 37Л01                         № 0000254 от 27.12.2012 </t>
  </si>
  <si>
    <t>Оздоровительный лагерь с дневным пребыванием детей на базе муниципального бюджетного общеобразовательного учреждения основной общеобразовательной школы № 9 городского округа Вичуга                                                                      ( МБОУ ООШ № 9 )</t>
  </si>
  <si>
    <t>Пелехова Светлана Николаевна</t>
  </si>
  <si>
    <t>155331, Ивановская область,                    г. Вичуга, ул. Н. Куликовой, д.13, 84935424259, school9vichuga@mail.ru</t>
  </si>
  <si>
    <t>https://school9vichuga.edu-sites.ru</t>
  </si>
  <si>
    <t>дата ввода , 1895, капитальный ремонт 1988</t>
  </si>
  <si>
    <t xml:space="preserve">лицензия на осуществление образовательной деятельности                          серия 37ЛО1                         № 0001315   от 03.10.2016 г. </t>
  </si>
  <si>
    <t xml:space="preserve">Оздоровительный лагерь с дневным пребыванием детей на базе муниципального бюджетного общеобразовательное учреждения средней общеобразовательной школы № 10 городского округа Вичуга (МБОУ СОШ № 10) </t>
  </si>
  <si>
    <t>Лобкова          Татьяна     Николаевна</t>
  </si>
  <si>
    <t>155331, Ивановская область,                 г. Вичуга, ул. Ульяновская, д.11, 8(49354)22418, school10vichuga@mail.ru</t>
  </si>
  <si>
    <t>https://school10-vichuga.edu-sites.ru</t>
  </si>
  <si>
    <t>дата ввода 1936, капитальный ремонт 1984</t>
  </si>
  <si>
    <t>Договор с ОБУЗ "Вичугская ЦРБ"</t>
  </si>
  <si>
    <t>лицензия на осуществление образовательной деятельности серия 37Л01 № 0000260 от 28.12.2020</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</si>
  <si>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11 городского округа Вичуга (МБОУ СОШ №11)</t>
  </si>
  <si>
    <t xml:space="preserve">Маширова           Марина Вчеславовна </t>
  </si>
  <si>
    <t>155334, Ивановская обл.,  г.Вичуга,  ул. Парковая, д.8                      
8(49354)2-44-36 
vichugaschool11@mail.ru</t>
  </si>
  <si>
    <t>https://sch11.vi-edu.ru</t>
  </si>
  <si>
    <t>6 – 14 лет</t>
  </si>
  <si>
    <t>Двухразовое питание  и досуг</t>
  </si>
  <si>
    <t xml:space="preserve">не имееется </t>
  </si>
  <si>
    <t>дата ввода 1969, капитальный ремонт 1989</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</si>
  <si>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19.04.2021</t>
  </si>
  <si>
    <t xml:space="preserve">                           Соглашение с ОБУЗ "Вичугская ЦРБ" </t>
  </si>
  <si>
    <t xml:space="preserve">лицензия на осуществление образовательной деятельности серия 37ЛО1 № 0001412 от  23.12.2016 </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</si>
  <si>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12 городского округа Вичуга (МБОУ СОШ №12)</t>
  </si>
  <si>
    <t>Лаврентичева Ирина Владимировна</t>
  </si>
  <si>
    <t>155334, Ивановская обл.,                              г. Вичуга, ул. Дачная, д.1/16 school12vichuga@mail.ru</t>
  </si>
  <si>
    <t>school12vichuga.edu-sites.ru</t>
  </si>
  <si>
    <t>дата ввода 1962, капитальный ремонт 2007</t>
  </si>
  <si>
    <t xml:space="preserve">     Соглашение с ОБУЗ "Вичугская ЦРБ" </t>
  </si>
  <si>
    <t xml:space="preserve">лицензия на осуществление образовательной деятельности серия 37ЛО1 № 0001413 от 23.12.2016 </t>
  </si>
  <si>
    <t>Оздоровительный лагерь с дневным пребыванием детей  на базе муниципального бюджетного общеобразовательного учреждения средняя общеобразовательная школа № 13 городского округа Вичуга   (МБОУ СОШ №13)</t>
  </si>
  <si>
    <t>Костерина            Марина                     Викторовна</t>
  </si>
  <si>
    <t>155330 Ивановская область,                  г. Вичуга, ул. Володарского,           д. 14, ул. 50 лет октября, д. 16               тел.: 8(49354) 2-31-66 school13vichuda@mail.ru</t>
  </si>
  <si>
    <t>https://school13vichuga.edu-sites.ru</t>
  </si>
  <si>
    <t>лагерь с дневным пребыванием детей</t>
  </si>
  <si>
    <t xml:space="preserve">1983 год (Володарского, д.14) ,               до 1917 г. (ул. 50 лет Октября, д.16) </t>
  </si>
  <si>
    <t xml:space="preserve">        Соглашение с ОБУЗ "Вичугская ЦРБ"</t>
  </si>
  <si>
    <t>лицензия на осуществление образовательной деятельности  серия 37Л01 № 0000259 от 28.12.12</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</si>
  <si>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17 городского округа Вичуга  (МБОУ СОШ № 17)</t>
  </si>
  <si>
    <t>Мозуляк              Татьяна            Евгеньевна</t>
  </si>
  <si>
    <t>155333 Ивановская область,                      г. Вичуга, ул. Ленинградская, д.48,school17vichuga@mail.ru</t>
  </si>
  <si>
    <t>https://school17vichuga.edu-sites.ru</t>
  </si>
  <si>
    <t>ввод здания 1926, капитальный ремонт 1974</t>
  </si>
  <si>
    <t>Соглашение с ОБУЗ "Вичугская ЦРБ"</t>
  </si>
  <si>
    <t>лицензия на осуществление образовательной деятельности серия 37Л01 № 0000253 от 27.12.12</t>
  </si>
  <si>
    <t xml:space="preserve">Оздоровительный лагерь с дневным пребыванием детей на базе муниципального бюджетного общеобразовательного учреждения "Лухская средняя школа"Лухского муниципального района  (МБОУ "Лухская средняя школа")             </t>
  </si>
  <si>
    <t>Челышева Светлана Ивановна</t>
  </si>
  <si>
    <t>Ивановская область, Лухский район, п.Лух, ул. Школьная, д. 13                                тел. 8(49344)-2-10-90  luhshkola@yandex.ru</t>
  </si>
  <si>
    <t>https://sh-luxskaya-r24.gosweb.gosuslugi.ru</t>
  </si>
  <si>
    <t>1977, капитальный ремонт крыши 2022</t>
  </si>
  <si>
    <t xml:space="preserve">Договор по обеспечению учащихся и воспитанников  медицинским обслуживанием с ОБУЗ "Лухская центральная районная больница" </t>
  </si>
  <si>
    <t>лицензия на осуществление образовательной деятельности   серия 37Л01 № 0000799 от 16.12.2014</t>
  </si>
  <si>
    <t>Муниципальное казённое общеобразовательное учреждение "Порздневская средняя школа"</t>
  </si>
  <si>
    <t>Климова Татьяна Васильевна</t>
  </si>
  <si>
    <t>Ивановская область, Лухский район, с.Порздни, ул.Советская, д.39 т. 8 (49344) 2-71-87, porsdni5@rambler.ru</t>
  </si>
  <si>
    <t>https://sh-porzdnevskaya-r24.gosweb.gosuslugi.ru/roditelyam-i-uchenikam/poleznaya-informatsiya/bezopasnost-uchenikov/</t>
  </si>
  <si>
    <t>оздоровительный лагерь дневного пребывания</t>
  </si>
  <si>
    <t>1-6 класс</t>
  </si>
  <si>
    <t>Без проживания,  двухразовое питание детей на базе школьной столовой, досуг</t>
  </si>
  <si>
    <t xml:space="preserve"> не имеется</t>
  </si>
  <si>
    <t>Дата ввода в эксплуатацию 1972г.  Проведен капитальный ремонт крыши.в 2024г.</t>
  </si>
  <si>
    <t>Договор на оказание медицинских услуг с ОБУЗ "Лухская центральная районная больница"</t>
  </si>
  <si>
    <t>Лицензия на осуществление образовательной деятельности №1262 от 16.12.2014г.</t>
  </si>
  <si>
    <t>Оздоровительный лагерь дневного пребывания на базе Муниципального казенного общеобразовательного учреждения "Порздневская средняя школа"</t>
  </si>
  <si>
    <t>Оздоровительный лагерь с дневным пребыванием детей на базе Муниципального казённого общеобразовательного учреждения "Тимирязевская основная школа" (МКОУ "Тимирязевская основная школа")</t>
  </si>
  <si>
    <t>Синицына Э.С.</t>
  </si>
  <si>
    <t>155281 Ивановская обл., Лухский район, с.Тимирязево, ул. Центральная, д.68</t>
  </si>
  <si>
    <t>https://portal.iv-edu.ru/dep/mouoluh/luxskiyrn_timiryazevskaya/default.aspx</t>
  </si>
  <si>
    <t>лагерь дневного  пребывания</t>
  </si>
  <si>
    <t xml:space="preserve"> 1957,капитального ремонта здания школы не было</t>
  </si>
  <si>
    <t>Договор по обеспечению учащихся и воспитанников  медицинским обслуживанием с ОБУЗ "Лухская центральная районная больница"</t>
  </si>
  <si>
    <t>лицензия на осуществление образовательной деятельности  серия 37Л01 № 0000775 от 06.11.2014</t>
  </si>
  <si>
    <t>Оздоровительный лагерь с дневным   детей  на базе  муниципального бюджетного общеобразовательного учреждения "Богданихская СШ"</t>
  </si>
  <si>
    <t>Муниципальное бюджетное  общеобразовательное учреждение</t>
  </si>
  <si>
    <t>Хромова Ирина Александровна</t>
  </si>
  <si>
    <t>д.Богданиха, д.93,тел.55-22-28,Е-mail: shbg.ivrn@ivreg.ru</t>
  </si>
  <si>
    <t>https://bogdaniha.gosuslugi.ru/</t>
  </si>
  <si>
    <t>300 руб</t>
  </si>
  <si>
    <t>2-хразовое питанеи вшкольной столовой</t>
  </si>
  <si>
    <t>Дата ввода основного корпуса – 1913, спортивного зала – 1972. Капитальный ремонт</t>
  </si>
  <si>
    <t>акт проверки работы ЛДП на базе МБОУ "Богданихской СШ" от 06.06.2025г</t>
  </si>
  <si>
    <t xml:space="preserve">Договор об органзации медицинского обсуживания в образовательном учрждении   </t>
  </si>
  <si>
    <t xml:space="preserve">Лицензия  №1758 от 02.09.2016г, бессрочная </t>
  </si>
  <si>
    <t xml:space="preserve">Оздоровительный лагерь с дневным   детей  на базе  муниципального бюджетного общеобразовательного учреждения"Богородская средняя школа"        </t>
  </si>
  <si>
    <t>Корчагина Людмила Алексеевна</t>
  </si>
  <si>
    <t>село Богородское, ул. Школьная, 27, т. 316193, bogorodck@yandex.ru</t>
  </si>
  <si>
    <t>https://bogorodschool.gosuslugi.ru/</t>
  </si>
  <si>
    <t>28.05.2025-27.06.2025   31.07.2025-28.08.2025</t>
  </si>
  <si>
    <t>300 руб.</t>
  </si>
  <si>
    <t>Дата ввода основного корпуса – 1965, спортивного зала – 1965. Капитальный ремонт – не проводился</t>
  </si>
  <si>
    <t xml:space="preserve">ОБУЗ «Детская городская поликлиника № 6» по договору о предоставлении медицинской услуги от 01.10.2016 года.  </t>
  </si>
  <si>
    <t>Лицензия на осуществление образоваательной деятельности                серия  37ЛО1                                № 0001183  от 18.04.2016</t>
  </si>
  <si>
    <t>Оздоровительный лагерь с дневным   детей  на базе муниципального бюджетного общеобразовательного учреждения " Новоталицкая средняя школа"  (с. Буньково)</t>
  </si>
  <si>
    <t>Варламова Ирина Юрьевна</t>
  </si>
  <si>
    <t>153502,Ивановская обл. Ивановский район, с. Буньково, ул. Лесная, д.16                                       тел.( 4932) 31-41-92                                                     e-mail:shbu/ivrn@ivreg.ru</t>
  </si>
  <si>
    <t>https://novotal37-sch.gosuslugi.ru/glavnoe/kontakty/</t>
  </si>
  <si>
    <t>7-13  лет</t>
  </si>
  <si>
    <t>проверка Управления Роспотребнадзора  по Ивановской области от 16.04.2019 №220</t>
  </si>
  <si>
    <t xml:space="preserve">Договор о предоставлении медицинской услуги  с  ОБУЗ "1-я городская клиническая больница"  г. Иваново </t>
  </si>
  <si>
    <t xml:space="preserve">лицензия на осуществление образовательной деятельности    серия 37Л01 № 0001224 от 29.04.2016 </t>
  </si>
  <si>
    <t>Оздоровительный лагерь с дневным   детей  на базе муниципального бюджетнго общеобразовательного учреждения"Коляновская средняя школа" (МБОУ "Коляновская СШ"</t>
  </si>
  <si>
    <t>Гущина Светлана Борисовна</t>
  </si>
  <si>
    <t xml:space="preserve">153009, Ивановская область, Ивановский район, д. Коляново, ул. Школьная, д.81
тел/факс: 53-75-92, тел.23-66-77, e-mail: shko.ivrn@ivreg.ru
</t>
  </si>
  <si>
    <t>https://sh-kolyanovskaya-r24.gosweb.gosuslugi.ru/</t>
  </si>
  <si>
    <t>1990 г., каптального ремонта не было</t>
  </si>
  <si>
    <t>Профвизит Ропотребнадзора  16.06.2024 г. ,16.07.2024, 10.06.2025 Профвизит Пожнадзора 10.06.2025</t>
  </si>
  <si>
    <t>Договор об оказании медицинских услуг ОБУЗ "ГКБ №7" от 03.04.2019 Лицензия от 26.11.2019 ЛО-37-01-001405</t>
  </si>
  <si>
    <t>Лицензия № 37.ИЦ.02.000.М.000040.01.10 от 22.01.2010</t>
  </si>
  <si>
    <t>Оздоровительный лагерь с дневным   детей  на базе муниципального бюджетнго общеобразовательного учреждения МБОУ "Куликовская СШ"</t>
  </si>
  <si>
    <t>Савинова Ксения Сергеевна</t>
  </si>
  <si>
    <t>153508, Ивановский район, д.Куликово, д.60,+74932313325, shku.ivrn@ivreg.ru</t>
  </si>
  <si>
    <t>https://sh-kulikovskaya-r24.gosweb.gosuslugi.ru/</t>
  </si>
  <si>
    <t>Дата ввода здания – 1984. Капитальный ремонт спортивного зала – 2016.</t>
  </si>
  <si>
    <t>Управление федеральной службы по надзору в сфере защитыправ потребителей и благополучия человека. Акт профилактического визита от 04.06.2025;</t>
  </si>
  <si>
    <t>Лицензия на осуществление образовательной деятельности №1726 от 06.06.2016 серия 37Л01 0001268</t>
  </si>
  <si>
    <t>Оздоровительный лагерь с дневным   детей  на базе муниципального бюджетного общеобразовательного                           учреждения «Михалевская средняя  школа» Ивановского мунициального района                                                                      ( МБОУ "Михалевксая СШ")</t>
  </si>
  <si>
    <t>Куцера              Валерий Александрович</t>
  </si>
  <si>
    <t>153534, Ивановская область, Ивановский район,                                    п. Михалёво,  д.25.                                                      тел. (4932) 31-78-02                                      e-mail: mihalevo-scoll@ivreg.ru</t>
  </si>
  <si>
    <t>https://sh-mixalevskaya-r24.gosweb.gosuslugi.ru/</t>
  </si>
  <si>
    <t>Дата ввода основного корпуса – 1967, ремонт спортивного зала – 2020</t>
  </si>
  <si>
    <t xml:space="preserve">проведена проверка  Управлением Роспотребнадзора  по Ивановской области №1095 от 23.09.2019 </t>
  </si>
  <si>
    <t>Обслуживается по договору 01.01.2019 г. «Городская клиническая больница № 1»</t>
  </si>
  <si>
    <t>лицензия на осуществление образовательной деяьельности серия   37Л01№ 0001190 от 18.04.2016</t>
  </si>
  <si>
    <t>Оздоровительный лагерь с дневным   детей  на базе муниципальное бюджетное  общеобразовательное учреждение " Новоталицкая средняя школа", МБОУ "Новоталицкая СШ"</t>
  </si>
  <si>
    <t>Ивановская область, Ивановский район, с. Ново-Талицы, ул. Школьная, д.20 +7 (4932) 31-5149 shnt.ivrn@ivreg.ru</t>
  </si>
  <si>
    <t>имеется бассейн</t>
  </si>
  <si>
    <t xml:space="preserve"> ввод здания 1979</t>
  </si>
  <si>
    <t>Предписание о проведении косметического ремонта потолка пищеблока</t>
  </si>
  <si>
    <t>Медицинское обслуживание осуществляется по договору №1/20  от 01..01.2020г. с ОБУЗ «Городская клиническая больница № 1»</t>
  </si>
  <si>
    <t>Оздоровительный лагерь с дневным   детей  на базе муниципального бюджетного общеобразовательного                           учреждения  "Озёрновская  средняя  школа" Ивановского муниципального района                                                 (МБОУ "Озёрновская СШ")</t>
  </si>
  <si>
    <t xml:space="preserve">Янкина                        Вера          Дмитриевна </t>
  </si>
  <si>
    <t>153505, Ивановская  область, Ивановский  р-он,                               с. Озёрный, ул. Школьная,д.8 тел. 8(4932) 31-36-75                                   e-mail: shoz.ivrn@ivreg.ru</t>
  </si>
  <si>
    <t>https://sh-ozyornovskaya-r24.gosweb.gosuslugi.ru/</t>
  </si>
  <si>
    <t>лагерь   дневного  пребывания</t>
  </si>
  <si>
    <t>Дата ввода основного корпуса – 1950, спортивного зала – 1968. Капитальный ремонт - 2000, спортивного зала - 2019</t>
  </si>
  <si>
    <t xml:space="preserve"> проведена проверка Управлением Роспотребнадзора по  Ивановской  области №  778 от 23.07.2019</t>
  </si>
  <si>
    <t>Договор на проведение медицинских осмотров с ОБУЗ Ивановская клиническая больница им. Куваевых</t>
  </si>
  <si>
    <t xml:space="preserve">лицензия на осуществление образовательной деятельности серия 37ЛО1  № 0001213  от  25.04.2016 </t>
  </si>
  <si>
    <t>Оздоровительный лагерь с            дневным пребыванием детей на     базе муниципального бюджетного общеобразовательного                           учреждения "Подвязновская средняя школа"Ивановского муниципального района                                                                         ( МБОУ "Подвязновская СШ")</t>
  </si>
  <si>
    <t xml:space="preserve"> Шуванова           Ольга                   Вадимовна </t>
  </si>
  <si>
    <t>Ивановская область Ивановский район,село Подвязновский, д.22                       тел. 8(4932)31-71-16 podv2008@yandex.ru</t>
  </si>
  <si>
    <t>https://shpd-ivrn.gosuslugi.ru/</t>
  </si>
  <si>
    <t>легерь дневного пребывания</t>
  </si>
  <si>
    <t>бассейн имеется</t>
  </si>
  <si>
    <t>Дата ввода основного корпуса – 1987, спортивного зала – 1987. Капитальный ремонт - 2024</t>
  </si>
  <si>
    <t xml:space="preserve">проведена проверка филиалом ФБУЗ "Центра гигиены и эпидемиологии в Ивановской области в городе Кохме, Ивановском и Лежневском районах" -экспертное заключение №86 от 30.04.2019 </t>
  </si>
  <si>
    <t xml:space="preserve">Договор об органзации медицинского обсуживания в образовательном учрждении   с ОБУЗ "Городская клиническая больница №3" г. Иваново </t>
  </si>
  <si>
    <t>лицензия на осуществление образовательной деятельности серия 37Л01 № 0001318                    от 04.10.2016</t>
  </si>
  <si>
    <t>Оздоровительный лагерь с дневным   детей  на базе муниципального бюджетнго общеобразовательного учреждения "Чернореченская средняя школа" (МБОУ "Чернореченская СШ"</t>
  </si>
  <si>
    <t>Тимофеева Наталья Павловна</t>
  </si>
  <si>
    <t>153538 Ивановская область Ивановский район, с. Чернореченский, с. Чернореченский, ул. Ленина, 4а</t>
  </si>
  <si>
    <t xml:space="preserve">https://sh-chernorechenskaya-r24.gosweb.gosuslugi.ru/ </t>
  </si>
  <si>
    <t>Дата ввода здания – 1956, капитальный ремонт - 2022 год</t>
  </si>
  <si>
    <t>проведена проверка  Управлением Роспотребнадзора  по Ивановской области 
 от 02.06.2025</t>
  </si>
  <si>
    <t>Договор об органзации медицинского обсуживания в образовательном учрждении   с ОБУЗ № 1</t>
  </si>
  <si>
    <t>рег.№ 1683 №лицензии 893-о от 29.04.2016 г.</t>
  </si>
  <si>
    <t>Оздоровительный лагерь труда и отдыха  на базе муниципального бюджетного общеобразовательного учреждения "Богданихская средняя школа" Ивановского муниципального района  (МБОУ "Богданихская СШ")</t>
  </si>
  <si>
    <t>лагерь   труда и отдыха</t>
  </si>
  <si>
    <t xml:space="preserve">Оздоровительный лагерь труда и отдыха  на базе муниципального бюджетного общеобразовательного учреждения  "Богородская средняя школа"    , МБОУ "Богорордская СШ"       </t>
  </si>
  <si>
    <t>Оздоровительный лагерь труда и отдыха  на базе муниципального бюджетного общеобразовательного учреждения " Новоталицкая средняя школа" (с. Буньково)</t>
  </si>
  <si>
    <t>лагерь  труда и отдыха</t>
  </si>
  <si>
    <t>Оздоровительный лагерь труда и отдыха  на базе муниципального бюджетного общеобразовательного учреждения "Коляновская средняя школа" (МБОУ "Коляновская СШ"</t>
  </si>
  <si>
    <t>Оздоровительный лагерь труда и отдыха  на базе муниципального бюджетного общеобразовательного учреждения МБОУ "Куликовская СШ"</t>
  </si>
  <si>
    <t>Дата ввода здания – 1984. Капитальный ремонт спортивного зала - 2016</t>
  </si>
  <si>
    <t xml:space="preserve">Договор об органзации медицинского обсуживания в образовательном учрждении  </t>
  </si>
  <si>
    <t>Оздоровительный лагерь труда и отдыха  на   базе муниципального бюджетного общеобразовательного                           учреждения «Михалевская средняя  школа» Ивановского мунициального района                                                                               ( МБОУ "Михалевксая СШ")</t>
  </si>
  <si>
    <t>shmy.ivrn@ivreg.ru</t>
  </si>
  <si>
    <t>Муниципальное бюджетное  общеобразовательное учреждение " Новоталицкая средняя школа", МБОУ "Новоталицкая СШ"</t>
  </si>
  <si>
    <t>лицензия на осуществление образовательной деятельности</t>
  </si>
  <si>
    <t>Оздоровительный лагерь труда и отдыха  на базе муниципального бюджетного общеобразовательного  учреждения  "Озёрновская  средняя  школа" Ивановского муниципального района                                                
(МБОУ "Озёрновская СШ")</t>
  </si>
  <si>
    <t xml:space="preserve">Договор на проведение медицинских осмотров с ОБУЗ Ивановская клиническая больница им. Куваевых </t>
  </si>
  <si>
    <t>Оздоровительный лагерь труда и отдыха на   базе муниципального бюджетного общеобразовательного                           учреждения "Подвязновская средняя школа"Ивановского муниципального района                                                                         ( МБОУ "Подвязновская СШ")</t>
  </si>
  <si>
    <t>легерь труда и отдыха</t>
  </si>
  <si>
    <t>Оздоровительный лагерь труда и отдыха  на базе муниципального бюджетного общеобразовательного учреждения "Чернореченская средняя школа" (МБОУ "Чернореченская СШ"</t>
  </si>
  <si>
    <t xml:space="preserve"> проведена проверка Управлением Роспотребнадзора по  Ивановской  области  от 02.06.2025</t>
  </si>
  <si>
    <t>профильная программа смены</t>
  </si>
  <si>
    <t>Оздоровительный лагерь с дневным пребыванием детей  на базе муниципального казенного общеобразовательного учреждения Аньковской средней общеобразовательной школы Ильинского муниципального района                                                                (МКОУ Аньковская СОШ)</t>
  </si>
  <si>
    <t>Воробьева                                                                                            Ольга                                   Николаевна</t>
  </si>
  <si>
    <t>155070, Ивановская область, Ильинский район,                                      с. Аньково ,                                                  ул. Полевая, д. 23а,                                                                            8(49353) 3-32-02,                                                e-mail: ankovo2011@rambler</t>
  </si>
  <si>
    <t>https://ivobr.ru/mouoilinsk/ankovskaya/</t>
  </si>
  <si>
    <t>ввод здания 1938</t>
  </si>
  <si>
    <t>проведена проверка  трриториальны отделом Управления Федеральной службы  по назору в сфере защиты прав потребителей и благополучия человека № 849 от 15.08.2019</t>
  </si>
  <si>
    <t>Договор на медицинское обслуживание с ОБУЗ  " Ильинская ЦРБ"</t>
  </si>
  <si>
    <t xml:space="preserve">Лицензия на осуществление образовательной деятельности  серия 37 Л01 № 0001690                                                                   от 20.03.2019                                                 </t>
  </si>
  <si>
    <t>не имеется-</t>
  </si>
  <si>
    <t>Оздоровительный лагерь с дневным пребыванием детей  на базе муниципального казенного общеобразовательного учреждения Ильинской  средней общеобразовательной школы                                                                                               (МКОУ Ильинская СОШ)</t>
  </si>
  <si>
    <t>Сидорова                             Ольга                                      Владимировна</t>
  </si>
  <si>
    <t>155060, Ивановская область, Ильинский район,                       пос. Ильинское-Хованское,           ул. Школьная, д.10,                                          8( 49353) 2-12-96,                                  e-mail: ililsskol@gmail.com</t>
  </si>
  <si>
    <t>https://ivobr.ru/mouoilinsk/ilinskaya/</t>
  </si>
  <si>
    <t xml:space="preserve">Двухразовое питание и досуг         </t>
  </si>
  <si>
    <t xml:space="preserve"> ввод здания 1975 </t>
  </si>
  <si>
    <t xml:space="preserve">Контракт на санитарно-медицинское обслуживание учащихся, находящихся в лагере дневного пребывания с  ОБУЗ " Ильинская ЦРБ" </t>
  </si>
  <si>
    <t>Лицензия на осуществление образовательной деятельности    серия 37 Л01 №0001692                       от 27.03.2019                                              .</t>
  </si>
  <si>
    <t>Оздоровительный лагерь с дневным пребыванием детей  на базе муниципального казенного общеобразовательного учреждения  Щенниковской начальной общеобразовательной школы Ильинского муниципального района                                                                        (МКОУ Щенниковская НОШ)</t>
  </si>
  <si>
    <t>Смотрина                                 Марина                                          Олеговна</t>
  </si>
  <si>
    <t>155064, Ивановская область, Ильинский район,                                                  д.Щенниково,                                     ул.Садовая, д.2,                                             8 (49353) 2-61-37,                              
e-mail: mkdou-s@mail.ru</t>
  </si>
  <si>
    <t>https://ivobr.ru/mouoilinsk/shennikovskaya/</t>
  </si>
  <si>
    <t xml:space="preserve">  лагерь  дневного пребывания</t>
  </si>
  <si>
    <t xml:space="preserve">Двухразовое питание и досуг  </t>
  </si>
  <si>
    <t xml:space="preserve">ввод здания 2015 </t>
  </si>
  <si>
    <t xml:space="preserve">проведена проверка  трриториальны отделом Управления Федеральной службы  по назору в сфере защиты прав потребителей и благополучия человека № 499 от 06.06.2019                                                            </t>
  </si>
  <si>
    <t xml:space="preserve">Договор о санитарно-                                                                    медицинском обслуживании                                                                         детей и подростков,                                                                     находящихся в лагерях                                                                                дневного пребывания   с        ОБУЗ " Ильинская ЦРБ" </t>
  </si>
  <si>
    <t>Лицензия на осуществление образовательной деятельности серия 37  Л01 № 0000979                                                                              от 11.11.2015</t>
  </si>
  <si>
    <t>город Иваново</t>
  </si>
  <si>
    <t xml:space="preserve">Лагеря труда и отдыха </t>
  </si>
  <si>
    <t>Лагеря дневного пребывания спортивной направленности</t>
  </si>
  <si>
    <t xml:space="preserve">  Ивановский муниципальный район</t>
  </si>
  <si>
    <t>муниципальное бюджетное учреждение дополнительного образования</t>
  </si>
  <si>
    <t>Курмаева Юлия Юрьевна</t>
  </si>
  <si>
    <t>Ивановская область, г. Иваново, ул. Генерала Хлебникова, д.32В
тел. 8 (4932) 58-37-70
e-mail - ivsch9@ivreg.ru</t>
  </si>
  <si>
    <t>www.sportshkola9.ru</t>
  </si>
  <si>
    <t>ввод здания 1985 год</t>
  </si>
  <si>
    <t>трудовой договор о сотрудничестве от 25.01.2017 № 1 с Солдатовой А.А.</t>
  </si>
  <si>
    <t>Лицензия на осуществление образоваательной деятельности                                            
  № Л035-01225-37/00669113 от 08.08.2023</t>
  </si>
  <si>
    <t>Шимарева             Наталья Геннадьевна
Сиворакша Елена Валерьевна</t>
  </si>
  <si>
    <t>Фалина Оксана Александрвона
Портнова А.А.</t>
  </si>
  <si>
    <t>Хомутова                Надежда                  Борисовна 
Никоненко Ольга Петровна</t>
  </si>
  <si>
    <t>Патмальник Людмила Владиславовна
Лазарев Валентин Павлович</t>
  </si>
  <si>
    <t>Бабаева Ирина Львовна
Курский Михаил Александрович
Меьников Николай Геннадьеви</t>
  </si>
  <si>
    <t xml:space="preserve">02.06.26 - 22.06.26  24.06.26 - 14.07.26  16.07.26 - 05.08.26   07.08.26 - 27.08.26  </t>
  </si>
  <si>
    <t>https://bc-camp.com/</t>
  </si>
  <si>
    <t xml:space="preserve">23.03.26 - 29.03.26
30.05.26 - 12.06.26           
15.06.26 - 28.06.26     
01.07.26 - 14.07.26   
17.07.26 - 30.07.26     
02.08.26 - 15.08.26   
17.08.26 - 30.08.26   </t>
  </si>
  <si>
    <t>03.06.26 - 23.06.26  
26.06.26 - 16.07.26 
19.07.26 - 08.08.26   
11.08.26 - 31.08.26</t>
  </si>
  <si>
    <t>https://dologonek37.ru/</t>
  </si>
  <si>
    <t xml:space="preserve">02.06.26 - 22.06.26  
24.06.26 - 14.07.26        
15.07.26 - 04.08.26  
06.08.26 - 26.08.26 </t>
  </si>
  <si>
    <t>01.06.26 - 21.06.26  
24.06.26 - 14.07.26    
17.07.26 - 06.08.26     
09.08.26 - 29.08.26</t>
  </si>
  <si>
    <t>https://цоулыбка37.рф/</t>
  </si>
  <si>
    <t xml:space="preserve">02.06.26 - 22.06.26   
24.06.26 - 14.07.26       
16.07.26 - 05.08.26  
07.08.26 - 27.08.26 </t>
  </si>
  <si>
    <t>1435,7 руб.</t>
  </si>
  <si>
    <t>1904,3 руб.</t>
  </si>
  <si>
    <t xml:space="preserve"> 2807,0 руб.</t>
  </si>
  <si>
    <t>2000,0 руб.</t>
  </si>
  <si>
    <t xml:space="preserve">800,0 руб. </t>
  </si>
  <si>
    <t>1900,0 руб.</t>
  </si>
  <si>
    <t>01.06.26-08.06.26  
11.06.26-17.06.26     
19.06.26-26.06.26          
28.06.26-05.07.26        
 07.07.26-14.07.26     
16.07.26-23.07.26  
25.07.26-01.08.26  
 03.08.26-10.08.26   
13.08.26-20.08.26     
23.08.26-30.08.26</t>
  </si>
  <si>
    <t>01.03.26 - 21.03.26
01.04.26 - 21.04.26
01.05.26 - 21.05.26
01.06.26 - 14.06.26
16.04.26 - 29.06.26
01.07.26 - 14.07.26
16.07.26 - 29.07.26
31.07.26 - 13.08.26
15.08.26 - 28.08.26
01.09.26 - 21.09.26
01.10.26 - 21.10.26</t>
  </si>
  <si>
    <t>2228,57 руб.</t>
  </si>
  <si>
    <t>1666,0 руб.</t>
  </si>
  <si>
    <t>21.03.26 - 10.04.26           
01.06.26 - 21.06.26  
24.06.26 - 14.07.26  
17.07.26 - 06.08.26      
09.08.26 - 29.08.26  
22.10.26 - 11.11.26   
25.12.26 - 14.01.27</t>
  </si>
  <si>
    <t xml:space="preserve">20.01.26 - 09.02.26                  
12.02.26 - 04.03.26
07.03.26 - 27.03.26                 
30.03.26 - 19.04.26            
22.04.26 - 12.05.26                          
01.06.26 - 21.06.26              
24.06.26 - 14.07.26             
17.07.26 - 06.08.26                   
09.08.26 - 29.08.26             
03.09.26 - 23.09.26            
26.09.26 - 16.10.26             
19.10.26 - 08.11.26            
11.11.26 - 01.12.26           
04.12.26 - 24.12.26
27.12.26 - 16.01.27                  </t>
  </si>
  <si>
    <t>02.01.26-11.01.26
13.01.26-02.02.26
 04.02.26 - 24.02.26
26.02.26 - 17.03.26         
20.03.26 - 09.04.26                        
26.05.26 - 08.06.26             
11.06.26 - 24.06.26             
27.06.26 - 10.07.26            
13.07.26 - 26.07.26            
29.07.26 - 11.08.26                 
14.08.26 - 27.08.26              
30.08.26 - 19.09.26             
21.09.26 - 11.10.26           
13.10.26 - 02.11.26          
04.11.26 - 24.11.26                 
26.11.26 - 16.12.26
18.12.26-27.12.26</t>
  </si>
  <si>
    <t>2650,0 руб.</t>
  </si>
  <si>
    <t xml:space="preserve">21.02.26-13.03.26
20.03.26-09.04.26
12.04.26-02.05.26
02.06.26-22.06.26
25.06.26-15.07.26
18.07.26-07.08.26
10.08.26-30.08.26
02.10.26-22.10.26
24.10.26-14.11.26
15.11.26-05.12.26
29.12.26-18.01.27
</t>
  </si>
  <si>
    <t>2014,3 руб.</t>
  </si>
  <si>
    <t>10.06.26-23.06.26
26.06.26-09.07.26
28.07.26-11.08.26
14.08.26-27.08.26</t>
  </si>
  <si>
    <t>3400,0 руб.</t>
  </si>
  <si>
    <t>22.01.26 - 11.02.26             
14.02.26 - 05.03.26          
09.03.26 -29.03.26             
01.04.26 - 21.04.26              
24.04.26 - 14.05.26                 
31.05.26 - 20.06.26             
23.06.26 - 13.07.26            
16.07.26 - 05.08.26                 
08.08.26 - 28.08.26                
06.09.26 - 26.09.26              
29.09.26 - 19.10.26            
22.10.26 - 11.11.26            
14.11.26 - 04.12.26           
07.12.26 - 27.12.26               
30.12.26 - 19.01.27</t>
  </si>
  <si>
    <t>1847,6 руб.</t>
  </si>
  <si>
    <t>01.06.26 - 30.06.26</t>
  </si>
  <si>
    <t xml:space="preserve">01.06.26 - 30.06.26
</t>
  </si>
  <si>
    <t>01.06.26 - 30.06.26                   
01.08.26 - 30.08.26</t>
  </si>
  <si>
    <t>01.06.26 - 30.06.265</t>
  </si>
  <si>
    <t>01.06.26 - 30.06.26
уточняется</t>
  </si>
  <si>
    <t xml:space="preserve">01.06.26 - 30.06.26
уточняется
</t>
  </si>
  <si>
    <t>01.06.26- 30.06.26</t>
  </si>
  <si>
    <t>27.05.26 - 25.06.26                   
31.05.26 - 29.06.26</t>
  </si>
  <si>
    <t>01.08.26 - 30.08.26</t>
  </si>
  <si>
    <t>31.05.26 - 28.06.26</t>
  </si>
  <si>
    <t xml:space="preserve">02.06.26 - 30.06.26  01.07.26-29.07.26                       </t>
  </si>
  <si>
    <t xml:space="preserve">02.06.26 - 30.06.26                         </t>
  </si>
  <si>
    <t xml:space="preserve">02.06.26- 30.06.26                         </t>
  </si>
  <si>
    <t xml:space="preserve">01.06.26 - 29.06.26 </t>
  </si>
  <si>
    <t>01.06.2026 - 29.06.2026</t>
  </si>
  <si>
    <t>02.06.2026-30.06.2026</t>
  </si>
  <si>
    <t xml:space="preserve">02.06.2026 - 27.06.2026 </t>
  </si>
  <si>
    <t xml:space="preserve">02.06.2026 - 27.06.2026  </t>
  </si>
  <si>
    <t>02.06.2026 - 27.06.2026      30.06.2026 - 23.07.2026</t>
  </si>
  <si>
    <t xml:space="preserve"> 29.05.26 - 30.06.26          01.07.26 - 29.07.26</t>
  </si>
  <si>
    <t>29.05.26 - 30.06.26        01.07.26 - 29.07.26</t>
  </si>
  <si>
    <t xml:space="preserve">02.06.26 - 26.06.26 </t>
  </si>
  <si>
    <t xml:space="preserve">01.06.26 - 25.06.26 </t>
  </si>
  <si>
    <t xml:space="preserve">02.06.26 - 22.06.26 </t>
  </si>
  <si>
    <t xml:space="preserve">02.06.26 - 25.06.26 </t>
  </si>
  <si>
    <t xml:space="preserve">28.05.26 - 27.06.26 </t>
  </si>
  <si>
    <t>28.05.26-27.06.26,   01.08.26-29.08.26</t>
  </si>
  <si>
    <t>28.05.2026--27.06.2026</t>
  </si>
  <si>
    <t xml:space="preserve">01.06.26 - 30.06.26                  
01.08.26 - 29.08.26  </t>
  </si>
  <si>
    <t>28.05.26-27.06.26   31.07.26-28.08.26</t>
  </si>
  <si>
    <t>28.05.26-27.06.26,  01.07.26-29.07.26</t>
  </si>
  <si>
    <t>28.05.26- 30.06.26</t>
  </si>
  <si>
    <t xml:space="preserve">01.06.26 – 27.06.26 </t>
  </si>
  <si>
    <t xml:space="preserve">02.06.26 - 25.06.26    27.06.26 - 21.07.26     23.07.26 - 15.08.26                 </t>
  </si>
  <si>
    <t xml:space="preserve">В 2025 году находится на капитальном ремонте
график смен уточняется                </t>
  </si>
  <si>
    <t xml:space="preserve">02.06.26 - 25.06.26    27.06.26 - 21.07.26                 </t>
  </si>
  <si>
    <t xml:space="preserve">02.06.26 - 25.06.26                 </t>
  </si>
  <si>
    <t xml:space="preserve"> 02.06.26 - 26.06.2026</t>
  </si>
  <si>
    <t>29.05.26-30.06.26</t>
  </si>
  <si>
    <t>02.06.26 - 27.06.26</t>
  </si>
  <si>
    <t>30.05.26 - 24.06.26.</t>
  </si>
  <si>
    <t>31.05.26 - 25.06.26</t>
  </si>
  <si>
    <t>02.06.26 - 30.06.26                 
01.07.26 - 29.07.26</t>
  </si>
  <si>
    <t>30.06.26 - 23.07.26  28.07.26 - 20.08.26</t>
  </si>
  <si>
    <t>02.06.26 - 28.06.26</t>
  </si>
  <si>
    <t>02.06.26 - 28.06.26 
30.06.26 - 23.07.26  28.07.26 - 20.08.26</t>
  </si>
  <si>
    <t xml:space="preserve">02.06.26 - 28.06.26 
30.06.26 - 23.07.26  </t>
  </si>
  <si>
    <t>02.06.26 - 22.06.26</t>
  </si>
  <si>
    <t>28.05.26-27.06.26</t>
  </si>
  <si>
    <t xml:space="preserve">  27.05.26-26.06.26</t>
  </si>
  <si>
    <t>02.06.26 - 25.07.26</t>
  </si>
  <si>
    <t xml:space="preserve">01.06.26 - 10.06.26                 </t>
  </si>
  <si>
    <t xml:space="preserve"> 02.06.26-17.06.26</t>
  </si>
  <si>
    <t>Кузьмина Мария Александровна</t>
  </si>
  <si>
    <t>капитальный ремонт в 2026 году</t>
  </si>
  <si>
    <t>Оздоровительный лагерь с дневным пребыванием спортивной направленности на базе муниципального бюджетного учреждения дополнительного образования "Спортивная школа № 9"
(МБУ ДО СШ №9)</t>
  </si>
  <si>
    <t>Санитарно - эпидемиологическое заключение № 37.ИЦ.02.000.М.00063.04.26 от 13.04.2026</t>
  </si>
  <si>
    <t xml:space="preserve">Организация отдыха детей и их оздоровления  оборудована для приема детей-инвалидов и детей с ограниченными возможностями здоровья. Помещения  оборудованы пандусами, внутренними поручнями, дверные проемы соответствуют нормативным требованиям. Санузлы оборудованы специальными поручнями, душевые - сидениями, а сливы находятся непосредственно в полу. Созданы условия для общения и обмена опытом, воспитания и социализации детей-инвалидов.  </t>
  </si>
  <si>
    <t>организация отдыха детей и их оздоровления частично доступна для людей с нарушением опорно-двигательного аппарата, с нарушением слуха, ментальными нарушениями</t>
  </si>
  <si>
    <t>доступность обеспечена</t>
  </si>
  <si>
    <t>частично доступен</t>
  </si>
  <si>
    <t>частично доступна</t>
  </si>
  <si>
    <t>частичнодоступна</t>
  </si>
  <si>
    <t>счастично доступна</t>
  </si>
  <si>
    <t>частично достапна</t>
  </si>
  <si>
    <t>Программа воспитательной работы, календарный план воспитательной работы загородного оздоровительного центра "Ломы" от 05.04.2026</t>
  </si>
  <si>
    <t>Детская база отдыха "Чайка-Плюс"
ООО "Чайка-Плюс"</t>
  </si>
  <si>
    <t xml:space="preserve">   Санитарно - эпидемиологическое заключение                                          № 37.ИЦ.02. 000.М.00087.04.26                      от 30.04.2026</t>
  </si>
  <si>
    <t>капитальный ремонт в 2026 году (приказ администрации Южского района от 26.03.2026 № 93а)</t>
  </si>
  <si>
    <t xml:space="preserve">182 руб. </t>
  </si>
  <si>
    <t>Санитарно - эпидемиологическое заключение                                          № 37.ИЦ.02. 000.М.00085.04.26                      от 30.04.2026</t>
  </si>
  <si>
    <t>Санитарно - эпидемиологическое заключение                                                № 37.ИЦ.02. 000.М.000090.05.26                      от 05.05.2026</t>
  </si>
  <si>
    <t>Программа воспитания "Детского санаторного круглогодичного оздоровительного лагеря "Березовая роща" от 01.01.2026</t>
  </si>
  <si>
    <t>Программа воспитательной работы детского санаторно-оздоровительного лагеря "Строитель" от 01.01.2026</t>
  </si>
  <si>
    <t>Санитарно - эпидемиологическое заключение № 37.ИЦ.02.000.М.000062.04.26 от 13.04.2026</t>
  </si>
  <si>
    <t>Программа воспитательной работы детского санаторно-оздоровительного лагеря "Зеленый городок" от 30.12.2025</t>
  </si>
  <si>
    <t>155630, Ивановская область, город Южа, пл. Ленина, д. 1; (образовательная организация имеет два здания)</t>
  </si>
  <si>
    <t>Оздоровительный лагерь труда и отдыха на базе муниципального бюджетного общеобразовательного учреждения "Средняя школа № 4"                                      (МБОУ СШ   № 4 )</t>
  </si>
  <si>
    <t xml:space="preserve">Оздоровительный лагерь труда и отдыха на базе муниципального бюджетного общеобразовательного учреждения "Лицей №  6"                                                         (МБОУ "Лицей № 6")                                </t>
  </si>
  <si>
    <t>Оздоровительный лагерь труда и отдыха на базе муниципального бюджетного   общеобразовательного учреждения "Лицей  № 22 " (МБОУ "Лицей  № 22)</t>
  </si>
  <si>
    <t>Оздоровительный лагерь труда и отдыха на базе муниципального бюджетного общеобразовательного учреждения "Средняя школа № 24"                              (МБОУ СШ № 24)</t>
  </si>
  <si>
    <t>Оздоровительный лагерь труда и отдыха на базе муниципального бюджетного общеобразовательного учреждения "Средняя школа № 44"                 (МБОУ СШ № 44)</t>
  </si>
  <si>
    <t>Оздоровительный лагерь труда и отдыха на базе муниципального бюджетного общеобразовательного учреждения "Средняя школа  № 54"                             (МБОУ СШ № 54)</t>
  </si>
  <si>
    <t>16271,42 руб.</t>
  </si>
  <si>
    <t>Санитарно - эпидемиологическое заключение                                         № 37.ИЦ.02. 000.М.000178.05.26                      от 20.05.2026</t>
  </si>
  <si>
    <t>Программа воспитательной работы летнего оздоровительного лагеря "Сага" от 20.04.2026</t>
  </si>
  <si>
    <t>Санитарно-эпидемиологическое заключение                                                         № 37.ИЦ.02. 000.М. 000168.05.26                                                от 19.05.2026</t>
  </si>
  <si>
    <t>Программа воспитательной работы детского международного сюжетно-языкового лагеря  «Большое Содружество», 2026 год</t>
  </si>
  <si>
    <t xml:space="preserve"> Санитарно-эпидемиологическое заключение №52.94.02.000.М.000006.05.26 от 20.05.2026   </t>
  </si>
  <si>
    <t>Программа воспитательной работы "Дети!Решма!" от 20.05.2026</t>
  </si>
  <si>
    <t xml:space="preserve">Санитарно-эпидемиологическое заключение № 52.94.02.000.М.000005.05.26 от 19.05.2026         </t>
  </si>
  <si>
    <t>Егорова Анастасия Алексеевна</t>
  </si>
  <si>
    <t>207 руб.</t>
  </si>
  <si>
    <t>санитарно-эпидемиологические заключение                                                № 37.ИЦ.02.000.М.000130.05.26    от 12.05.2026</t>
  </si>
  <si>
    <t>Программа воспитания лагеря с дневным пребыванием" и календарный план воспитательнйо работы от 16.05.2026</t>
  </si>
  <si>
    <t>Оздоровительный лагерь с дневным пребыванием детей на базе муниципального бюджетного общеобразовательного учреждения
 "Средняя школа № 1"   (МБОУ СШ    № 1 )</t>
  </si>
  <si>
    <t>Оздоровительный лагерь с дневным пребыванием детей на базе муниципального бюджетного общеобразовательного учреждения 
"Средняя школа   № 2"  (МБОУ СШ  № 2 )</t>
  </si>
  <si>
    <t xml:space="preserve">Оздоровительный лагерь с дневным пребыванием детей на базе муниципального бюджетного общеобразовательного учреждения 
"Гимназия  № 3"   (МБОУ "Гимназия № 3)     </t>
  </si>
  <si>
    <t>Оздоровительный лагерь с дневным пребыванием детей на базе муниципального бюджетного общеобразовательного учреждения
 "Средняя школа № 4"  (МБОУ СШ   № 4 )</t>
  </si>
  <si>
    <t>Оздоровительный лагерь с дневным пребыванием детей на базе муниципального бюджетного общеобразовательного учреждения
 "Средняя школа № 5"  (МБОУ СШ    № 5 )</t>
  </si>
  <si>
    <t xml:space="preserve">Оздоровительный лагерь с дневным пребыванием детей на базе муниципального бюджетного общеобразовательного учреждения
 "Лицей №  6"  (МБОУ "Лицей № 6")                                </t>
  </si>
  <si>
    <t>Оздоровительный лагерь с дневным пребыванием детей на базе муниципального бюджетного общеобразовательного учреждения
 "Средняя школа №  7"  (МБОУ СШ    № 7 )</t>
  </si>
  <si>
    <t>Оздоровительный лагерь с дневным пребыванием детей на базе муниципального бюджетного общеобразовательного учреждения 
"Средняя школа № 17" (МБОУ СШ   № 17 )</t>
  </si>
  <si>
    <t>Оздоровительный лагерь с дневным пребыванием детей на базе муниципального бюджетного общеобразовательного учреждения
 "Средняя школа № 18"   (МБОУ СШ   № 18 )</t>
  </si>
  <si>
    <t>Оздоровительный лагерь с дневным пребыванием детей на базе муниципального бюджетного общеобразовательного учреждения 
"Средняя школа № 19"   (МБОУ СШ   № 19 )</t>
  </si>
  <si>
    <t>Оздоровительный лагерь с дневным пребыванием детей на базе муниципального бюджетного общеобразовательного учреждения
 "Средняя школа № 20"(МБОУ СШ  № 20 )</t>
  </si>
  <si>
    <t>Оздоровительный лагерь с дневным пребыванием детей на базе муниципального автономного  общеобразовательного учреждения лицея
 № 21  (МАОУ лицей  № 21)</t>
  </si>
  <si>
    <t>Оздоровительный лагерь с дневным пребыванием детей на базе муниципального бюджетного   общеобразовательного учреждения
 "Лицей  № 22 " (МБОУ "Лицей  № 22)</t>
  </si>
  <si>
    <t>Оздоровительный лагерь с дневным пребыванием детей на базе муниципального бюджетного   общеобразовательного учреждения
 "Гимназия  № 23 " (МБОУ "Гимназия  № 23)</t>
  </si>
  <si>
    <t>Оздоровительный лагерь с дневным пребыванием детей на базе муниципального бюджетного общеобразовательного учреждения
 "Средняя школа № 24"   (МБОУ СШ № 24)</t>
  </si>
  <si>
    <t>Оздоровительный лагерь с дневным пребыванием детей на базе муниципального бюджетного общеобразовательного учреждения
"Средняя школа № 26 с углубленным изучением предметов естественнонаучного цикла"    
(МБОУ СШ № 26)</t>
  </si>
  <si>
    <t>Оздоровительный лагерь с дневным пребыванием детей на базе муниципального бюджетного общеобразовательного учреждения
 "Средняя школа № 29"  (МБОУ СШ № 29)</t>
  </si>
  <si>
    <t>Оздоровительный лагерь с дневным пребыванием детей на базе муниципального бюджетного общеобразовательного учреждения
 "Средняя школа № 28"  (МБОУ СШ № 28)</t>
  </si>
  <si>
    <t>Оздоровительный лагерь с дневным пребыванием детей на базе муниципального бюджетного общеобразовательного учреждения
 "Гимназия   № 30"   (МБОУ Гимназия   № 30")</t>
  </si>
  <si>
    <t>Оздоровительный лагерь с дневным пребыванием детей на базе муниципального бюджетного общеобразовательного учреждения
 "Гимназия   № 32" (МБОУ Гимназия   № 32")</t>
  </si>
  <si>
    <t>Оздоровительный лагерь с дневным пребыванием детей на базе муниципального бюджетного общеобразовательного учреждения 
"Лицей  № 33" (МБОУ "Лицей № 33")</t>
  </si>
  <si>
    <t>Оздоровительный лагерь с дневным пребыванием детей на базе муниципального бюджетного общеобразовательного учреждения 
"Средняя школа № 35"   (МБОУ СШ № 35)</t>
  </si>
  <si>
    <t>Оздоровительный лагерь с дневным пребыванием детей на базе муниципального бюджетного общеобразовательного учреждения 
"Гимназия    № 36"   (МБОУ Гимназия    № 36")</t>
  </si>
  <si>
    <t>Оздоровительный лагерь с дневным пребыванием детей на базе муниципального бюджетного общеобразовательного учреждения 
"Средняя школа № 37" (МБОУ СШ № 37)</t>
  </si>
  <si>
    <t>Оздоровительный лагерь с дневным пребыванием детей на базе муниципального бюджетного общеобразовательного учреждения 
"Средняя школа № 39" (МБОУ СШ № 39)</t>
  </si>
  <si>
    <t>Оздоровительный лагерь с дневным пребыванием детей на базе муниципального бюджетного общеобразовательного учреждения 
"Средняя школа № 41"(МБОУ СШ № 41)</t>
  </si>
  <si>
    <t>Оздоровительный лагерь с дневным пребыванием детей на базе муниципального бюджетного общеобразовательного учреждения
 "Средняя школа № 42" (МБОУ СШ № 42)</t>
  </si>
  <si>
    <t>Оздоровительный лагерь с дневным пребыванием детей на базе муниципального бюджетного общеобразовательного учреждения 
"Средняя школа № 43"  (МБОУ СШ № 43)</t>
  </si>
  <si>
    <t>Оздоровительный лагерь с дневным пребыванием детей на базе муниципального бюджетного общеобразовательного учреждения 
"Средняя школа № 44"   (МБОУ СШ № 44)</t>
  </si>
  <si>
    <t>Оздоровительный лагерь с дневным пребыванием детей на базе муниципального бюджетного общеобразовательного учреждения
 "Средняя школа № 49" (МБОУ СШ № 49)</t>
  </si>
  <si>
    <t>Оздоровительный лагерь с дневным пребыванием детей на базе муниципального бюджетного общеобразовательного учреждения
 "Средняя школа № 50"  (МБОУ СШ № 50)</t>
  </si>
  <si>
    <t>Оздоровительный лагерь с дневным пребыванием детей на базе муниципального бюджетного общеобразовательного учреждения
 "Средняя школа  № 53" (МБОУ СШ № 53)</t>
  </si>
  <si>
    <t>Оздоровительный лагерь с дневным пребыванием детей на базе муниципального бюджетного общеобразовательного учреждения
 "Средняя школа  № 54"  (МБОУ СШ № 54)</t>
  </si>
  <si>
    <t>Оздоровительный лагерь с дневным пребыванием детей на базе муниципального бюджетного общеобразовательного учреждения 
"Средняя школа № 55" (МБОУ СШ   № 55)</t>
  </si>
  <si>
    <t>Оздоровительный лагерь с дневным пребыванием детей на базе муниципального бюджетного общеобразовательного учреждения 
"Средняя школа № 56"  (МБОУ СШ  № 56)</t>
  </si>
  <si>
    <t>Оздоровительный лагерь с дневным пребыванием детей на базе муниципального бюджетного общеобразовательного учреждения
 "Средняя школа № 58" (МБОУ СШ   № 58)</t>
  </si>
  <si>
    <t>Оздоровительный лагерь с дневным пребыванием детей на базе муниципального бюджетного общеобразовательного учреждения
 "Средняя школа № 61"  (МБОУ СШ  № 61)</t>
  </si>
  <si>
    <t>Оздоровительный лагерь с дневным пребыванием детей на базе муниципального бюджетного общеобразовательного учреждения
 "Средняя школа № 62" (МБОУ СШ   № 62)</t>
  </si>
  <si>
    <t>Оздоровительный лагерь с дневным пребыванием детей на базе муниципального бюджетного общеобразовательного учреждения
 "Средняя школа № 63"  (МБОУ СШ   № 63)</t>
  </si>
  <si>
    <t>Оздоровительный лагерь с дневным пребыванием детей на базе муниципального бюджетного общеобразовательного учреждения 
"Средняя школа № 64" (МБОУ СШ № 64)</t>
  </si>
  <si>
    <t>Оздоровительный лагерь с дневным пребыванием детей на базе муниципального бюджетного общеобразовательного учреждения
 "Средняя школа № 65" (МБОУ СШ   № 65)</t>
  </si>
  <si>
    <t>Оздоровительный лагерь с дневным пребыванием детей на базе муниципального бюджетного общеобразовательного учреждения
 "Средняя школа № 66" (МБОУ СШ № 66)</t>
  </si>
  <si>
    <t>Оздоровительный лагерь с дневным пребыванием детей на базе муниципального бюджетного общеобразовательного учреждения
 "Лицей №  67" (МБОУ "Лицей № 67)</t>
  </si>
  <si>
    <t>Оздоровительный лагерь с дневным пребыванием детей на базе муниципального бюджетного общеобразовательного учреждения
 "Средняя школа № 68" (МБОУ СШ № 68)</t>
  </si>
  <si>
    <t xml:space="preserve">Марусенко Людмила Александровна </t>
  </si>
  <si>
    <t>Дитмонас Татьяна Александровна</t>
  </si>
  <si>
    <t>Прудникова Мария Валерьевна</t>
  </si>
  <si>
    <t>153037. г.Иваново,     
 ул. Комсомольская, д.52 
тел. 30-44-24                                                      e-mail:school4@ivedu.ru</t>
  </si>
  <si>
    <t>153032,г. Иваново,  ул. Воронина, д.8.      тел. 23-43-75                                     e-mail:school6@ivedu.ru</t>
  </si>
  <si>
    <t>153035, г. Иваново,                                 ул. Танкиста Белороссова, д.15                                               тел. 32-74-92   
 e-mail:school7@ivedu.ru</t>
  </si>
  <si>
    <t xml:space="preserve">153023,г.Иваново,    ул. Апрельская, д.3.   тел.37-52-03,                                        ул. 2 Ключевая, д.20                                              e-mail:school14@ivedu.ru </t>
  </si>
  <si>
    <t>153029,г.Иваново,     ул. Минская, д.53.    тел.41-95-15,                                                                           e-mail:school15@ivedu.ru</t>
  </si>
  <si>
    <t>153040,   г. Иваново,  пр. Строителей, д.94а    тел. 56-37-20                                    e-mail:school20@ivedu.ru</t>
  </si>
  <si>
    <t xml:space="preserve">153012, г. Иваново,      ул. Арсения, д.33/16     тел.32-76-27                                     e-mail:school21@ivedu.ru </t>
  </si>
  <si>
    <t xml:space="preserve">153005, г. Иваново,                    ул.Шошина д.15Б                         тел.42-28-61   e-mail:school23@ivedu.ru </t>
  </si>
  <si>
    <t xml:space="preserve">153003,г. Иваново, ул.9-я Линия , д.1/26     тел.38-57-68                                                           e-mail:school24@ivedu.ru </t>
  </si>
  <si>
    <t xml:space="preserve">153000, г. Иваново, ул.Степанова, д.9.   тел. 32-80-60                                        e-mail:schoo30@ivedu.ru </t>
  </si>
  <si>
    <t>153000,г. Иваново,                   ул.Багаева, д.38/17     тел. 32-43-00      e-mail:school33@ivedu.ru</t>
  </si>
  <si>
    <t xml:space="preserve">153003, г. Иваново, ул.Парижской Коммуны, д.60                                                           тел. 38-41-04   e-mail:schoo35@ivedu.ru </t>
  </si>
  <si>
    <t xml:space="preserve">153024, г. Иваново, ул.Полка Нормандии-Неман, д.80                                 тел. 37-32-82    e-mail:schoo37@ivedu.ru </t>
  </si>
  <si>
    <t xml:space="preserve">153003, г. Иваново, ул.Парижской Коммуны, д.44                                                           тел. 38-43-66   e-mail:schoo39@ivedu.ru </t>
  </si>
  <si>
    <t xml:space="preserve">153027, г. Иваново,      ул. Маршала Жаворонкова, д.5, ул.2 Ягодная, д.31    тел.33-23-66                                                     e-mail:schoo41@ivedu.ru </t>
  </si>
  <si>
    <t xml:space="preserve">153020, г. Иваново, ул.Окуловой, д.1   тел.33-09-74                                    ул. Сосневская, д.57/15                           e-mail:schoo42ivedu.ru  </t>
  </si>
  <si>
    <t xml:space="preserve">153006, г. Иваново,   ул. 1 Меланжевая, д.5   тел. 35-01-51                                    e-mail:schoo49@ivedu.ru </t>
  </si>
  <si>
    <t xml:space="preserve">153013,г. Иваново,                               пр. Строителей, д.63                        тел.56-62-11  e-mail:schoo50@ivedu.ru </t>
  </si>
  <si>
    <t>153034, г. Иваново,    ул. Смирнова,  д. 103.     тел. 42-64-42    e-mail:school53@ivedu.ru</t>
  </si>
  <si>
    <t>153021,г. Иваново,   ул. Рабфаковская, д.14   тел. 32-76-65  ул.Ленинградская,д.13                            e-mail:school55@ivedu.ru</t>
  </si>
  <si>
    <t>153015, г. Иваново,  ул. Володиной,  д. 9   тел. 38-63-05                                      e-mail:school54@ivedu.ru</t>
  </si>
  <si>
    <t>153035, г. Иваново,   ул. Лазарева, д.1/2   тел. 23-53-88                                                  e-mail:school56@ivedu.ru</t>
  </si>
  <si>
    <t>153002, г. Иваново, ул. Дунаева , д.13    тел. 41-69-99                                                 e-mail:school58@ivedu.ru</t>
  </si>
  <si>
    <t>153045, г. Иваново ,    ул. Академичесая, д.5    тел. 33-62-43                                      e-mail:school65@ivedu.ru</t>
  </si>
  <si>
    <t>153043,г. Иваново,   ул. 4-ая Деревенская, д.27                               тел.37-60-14     e-mail:school64@ivedu.ru</t>
  </si>
  <si>
    <t>153032, г. Иваново,         ул.Куликова, д.19    тел. 23-43-65                                     e-mail:school66@ivedu.ru</t>
  </si>
  <si>
    <t>153000, г. Иваново, ул.Большая Воробьевская, д.6.                                                         тел. 32-55-72
  e-mail:perspektiva@ivedu.ru</t>
  </si>
  <si>
    <t xml:space="preserve">153012, г. Иваново,   ул. Суворова, д.72    тел. 93-80-33      crdo@ivedu.ru                              </t>
  </si>
  <si>
    <t>153002,г. Иваново,     ул. Батурина , 12/15    тел. 32-71-80</t>
  </si>
  <si>
    <t>санитарно-эпидемиологические заключение                                                № 37.ИЦ.02.000.М.000164.05.26    от 19.05.2026</t>
  </si>
  <si>
    <t>санитарно-эпидемиологические заключение                                                № 37.ИЦ.02.000.М.000165.05.26   от 19.05.2026</t>
  </si>
  <si>
    <t>санитарно-эпидемиологические заключение                                                № 37.ИЦ.02.000.М.000163.05.26    от 18.05.2026</t>
  </si>
  <si>
    <t>санитарно-эпидемиологические заключение                                                № 37.ИЦ.02.000.М.000158.05.26    от 18.05.2026</t>
  </si>
  <si>
    <t>санитарно-эпидемиологические заключение                                                № 37.ИЦ.02.000.М.000166.05.26    от 19.05.2026</t>
  </si>
  <si>
    <t>санитарно-эпидемиологические заключение                                                № 37.ИЦ.02.000.М.000266.05.26  от 21.05.2026</t>
  </si>
  <si>
    <t>санитарно-эпидемиологические заключение                                                № 37.ИЦ.02.000.М.000302.05.26   от 25.05.2026</t>
  </si>
  <si>
    <t>санитарно-эпидемиологические заключение                                                № 37.ИЦ.02.000.М.000346.05.26    от 26.05.2026</t>
  </si>
  <si>
    <t>санитарно-эпидемиологические заключение                                                № 37.ИЦ.02.000.М.000347.05.26     от 26.05.2026</t>
  </si>
  <si>
    <t>санитарно-эпидемиологические заключение                                                № 37.ИЦ.02.000.М.000216.05.26     от 20.05.2026</t>
  </si>
  <si>
    <t>санитарно-эпидемиологические заключение                                                № 37.ИЦ.02.000.М.000306.05.26      от 25.05.2026</t>
  </si>
  <si>
    <t>санитарно-эпидемиологические заключение                                                № 37.ИЦ.02.000.М.000260.05.26     от 21.05.2026</t>
  </si>
  <si>
    <t>санитарно-эпидемиологические заключение                                                № 37.ИЦ.02.000.М.000142.05.26     от 13.05.2026</t>
  </si>
  <si>
    <t>санитарно-эпидемиологические заключение                                                № 37.ИЦ.02.000.М.000131.05.26      от 12.05.2026</t>
  </si>
  <si>
    <t xml:space="preserve"> санитарно-эпидемиологические заключение                                                № 37.ИЦ.02.000.М.000261.05.26      от 21.05.2026</t>
  </si>
  <si>
    <t>санитарно-эпидемиологические заключение                                                № 37.ИЦ.02.000.М.000259.05.26      от 21.05.2026</t>
  </si>
  <si>
    <t>санитарно-эпидемиологические заключение                                                № 37.ИЦ.02.000.М.000159.05.26      от 18.05.2026</t>
  </si>
  <si>
    <t>санитарно-эпидемиологические заключение                                                № 37.ИЦ.02.000.М.000546.10.25      от 20.05.2026
санитарно-эпидемиологические заключение                                                № 37.ИЦ.02.000.М.000161.05.26      от 18.05.2026</t>
  </si>
  <si>
    <t>санитарно-эпидемиологические заключение                                                № 37.ИЦ.02.000.М.000268.05.26      от 21.05.2026</t>
  </si>
  <si>
    <t>санитарно-эпидемиологические заключение                                                № 37.ИЦ.02.000.М.000304.05.26      от 25.05.2026</t>
  </si>
  <si>
    <t>санитарно-эпидемиологические заключение                                                № 37.ИЦ.02.000.М.000215.05.26      от 20.05.2026</t>
  </si>
  <si>
    <t>санитарно-эпидемиологические заключение                                                № 37.ИЦ.02.000.М.000348.05.26      от 26.05.2026</t>
  </si>
  <si>
    <t>санитарно-эпидемиологические заключение                                                № 37.ИЦ.02.000.М.000291.05.26      от 25.05.2026</t>
  </si>
  <si>
    <t>санитарно-эпидемиологические заключение                                                № 37.ИЦ.02.000.М.000182.05.26      от 20.05.2026</t>
  </si>
  <si>
    <t xml:space="preserve">санитарно-эпидемиологические заключение  37.ИЦ.02.000.М.000305.05.26 от 25.05.2026 </t>
  </si>
  <si>
    <t xml:space="preserve">санитарно-эпидемиологические заключение  37.ИЦ.02.000.М.000267.05.26 от 21.05.2026 </t>
  </si>
  <si>
    <t>санитарно-эпидемиологические заключение                                                № 37.ИЦ.02.000.М.000214.05.26      от 20.05.2026</t>
  </si>
  <si>
    <t>санитарно-эпидемиологические заключение                                                № 37.ИЦ.02.000.М.000331.05.26     от 25.05.2026</t>
  </si>
  <si>
    <t xml:space="preserve">санитарно-эпидемиологические заключение                                                № 37.ИЦ.02.000.М.000252.05.26      от 21.05.2026                   </t>
  </si>
  <si>
    <t xml:space="preserve">санитарно-эпидемиологические заключение                                                № 37.ИЦ.02.000.М.000292.05.26      от 25.05.2026      </t>
  </si>
  <si>
    <t>санитарно-эпидемиологические заключение                                                № 37.ИЦ.02.000.М.000257.05.26      от 21.05.2026</t>
  </si>
  <si>
    <t>санитарно-эпидемиологические заключение                                                № 37.ИЦ.02.000.М.000271.05.26      от 22.05.2026</t>
  </si>
  <si>
    <t>санитарно-эпидемиологические заключение                                                № 37.ИЦ.02.000.М.000269.05.26     от 21.05.2026</t>
  </si>
  <si>
    <t>санитарно-эпидемиологические заключение                                                № 37.ИЦ.02.000.М.000212.05.26      от 20.05.2026</t>
  </si>
  <si>
    <t>санитарно-эпидемиологические заключение                                                № 37.ИЦ.02.000.М.000262.05.26      от 21.05.2026</t>
  </si>
  <si>
    <t>санитарно-эпидемиологические заключение                                                № 37.ИЦ.02.000.М.000253.05.26      от 21.05.2026</t>
  </si>
  <si>
    <t>санитарно-эпидемиологические заключение                                                № 37.ИЦ.02.000.М.000183.05.26      от 20.05.2026</t>
  </si>
  <si>
    <t>санитарно-эпидемиологические заключение                                                № 37.ИЦ.02.000.М.000213.05.26         от 20.05.2026</t>
  </si>
  <si>
    <t xml:space="preserve"> санитарно-эпидемиологические заключение                                                № 37.ИЦ.02.000.М.000162.05.26 от 18.05.2026</t>
  </si>
  <si>
    <t>санитарно-эпидемиологические заключение                                                № 37.ИЦ.02.000.М.000352.05.26 от 27.05.2026</t>
  </si>
  <si>
    <t>санитарно-эпидемиологические заключение                                                № 37.ИЦ.02.000.М.000270.05.26            от 21.05.2026</t>
  </si>
  <si>
    <t>санитарно-эпидемиологические заключение                                                № 37.ИЦ.02.000.М.000211.05.26            от 20.05.2026</t>
  </si>
  <si>
    <t>санитарно-эпидемиологические заключение                                                № 37.ИЦ.02.000.М.000160.05.26 от 18.05.2026</t>
  </si>
  <si>
    <t>санитарно-эпидемиологические заключение                                                № 37.ИЦ.02.000.М.000184.05.26 от 20.05.2026</t>
  </si>
  <si>
    <t>санитарно-эпидемиологические заключение                                                № 37.ИЦ.02.000.М.000303.05.26 от 25.05.2026</t>
  </si>
  <si>
    <t>санитарно-эпидемиологические заключение     37.ИЦ.02.000.М.000301.05.26 от 25.05.2026</t>
  </si>
  <si>
    <t>санитарно-эпидемиологичексое заключение                                                         № 37.ИЦ.02.000.М.000167.05.26                      от 19.05.2026</t>
  </si>
  <si>
    <t>санитарно-эпидемиологичексое заключение                                                         № 37.ИЦ.02.000.М.000258.05.26                      от 21.05.2026</t>
  </si>
  <si>
    <t>санитарно-эпидемиологичексое заключение                                                         № 37.ИЦ.02.000.М.000129.05.26                      от 12.05.2026</t>
  </si>
  <si>
    <t>санитарно-эпидемиологичексое заключение                                                         № 37.ИЦ.02.000.М.000265.05.26                      от 21.05.2026</t>
  </si>
  <si>
    <t>санитарно-эпидемиологичексое заключение                                                         № 37.ИЦ.02.000.М.000299.05.26                      от 25.05.2026</t>
  </si>
  <si>
    <t>санитарно-эпидемиологичексое заключение                                                         № 37.ИЦ.02.000.М.000289.05.26                      от 25.05.2026</t>
  </si>
  <si>
    <t>санитарно-эпидемиологичексое заключение                                                         № 37.ИЦ.02.000.М.000307.05.26                      от 25.05.2026</t>
  </si>
  <si>
    <t>санитарно-эпидемиологичексое заключение                                                         № 37.ИЦ.02.000.М.000264.05.26                      от 21.05.2026</t>
  </si>
  <si>
    <t>Программа профильного лагеря дневного пребывания военно-патриотической направленности «Вектор» от 30.04.2026</t>
  </si>
  <si>
    <t>Программа профильного лагеря дневного пребывания лидерско-научной направленности «Летняя школа» от 30.04.2026</t>
  </si>
  <si>
    <t>Программа воспитания лагеря с дневным пребыванием" и календарный план воспитательнйо работы от 15.05.2026</t>
  </si>
  <si>
    <t>Программа воспитания лагеря с дневным пребыванием" и календарный план воспитательнйо работы от 16.05.2026
Программа воспитательной работы профильного спортивного лагеря с дневным пребыванием детей "Спортивные каникулы" от 16.09.2025</t>
  </si>
  <si>
    <t>Программа воспитания лагеря с дневным пребыванием" и календарный план воспитательнйо работы от 16.05.20265</t>
  </si>
  <si>
    <t>Программа воспитания лагеря с дневным пребыванием" и календарный план воспитательнйо работы от 17.05.2026</t>
  </si>
  <si>
    <t>Программа воспитания лагеря с дневным пребыванием" и календарный план воспитательнйо работы от 16.05.2026
Программа воспитательной работы профильного спортивного лагеря с дневным пребыванием "Спортивные каникулы" от 20.09.2025</t>
  </si>
  <si>
    <t>Программа воспитания лагеря с дневным пребыванием" и календарный план воспитательнйо работы от 20.05.2026</t>
  </si>
  <si>
    <t>Программа воспитания лагеря с дневным пребыванием" и календарный план воспитательнйо работы от 21.05.2026</t>
  </si>
  <si>
    <t>Программа воспитания лагеря с дневным пребыванием" и календарный план воспитательнйо работы от 16.05.2026
Программа воспитательной работы профильного спортивного лагеря с дневным пребыванием детей "Спортивные каникулы" от 19.09.2025, "Активные каникулы" от 23.10.25</t>
  </si>
  <si>
    <t>Программа воспитания лагеря с дневным пребыванием" и календарный план воспитательнйо работы от 16.05.2026
Пррограмма воспитательной работы профильного спортивного лагеря с дневным пребыванием "Золотая осень спорта" от 15.09.2025</t>
  </si>
  <si>
    <t>Программа воспитания лагеря с дневным пребыванием" и календарный план воспитательнйо работы от 19.05.2026</t>
  </si>
  <si>
    <t>Программа воспитания лагеря с дневным пребыванием" и календарный план воспитательнйо работы от 18.05.2026</t>
  </si>
  <si>
    <t>Программа воспитания лагеря с дневным пребыванием" и календарный план воспитательнйо работы от 16.05.2026
Программа воспитательной работы профильного спортивного лагеря с дневным пребыванием детей "Спортивные каникулы" от 19.09.2025</t>
  </si>
  <si>
    <t>Программа воспитания лагеря с дневным пребыванием" и календарный план воспитательнйо работы от 23.05.2026</t>
  </si>
  <si>
    <t>Программа воспитания лагеря с дневным пребыванием" и календарный план воспитательнйо работы от 27.05.2026</t>
  </si>
  <si>
    <t>лицензия на осуществление образовательной деятельности серия 37Л01 № 0000932
 от 24.08.2015</t>
  </si>
  <si>
    <t>лицензия на осуществление образовательной деятельности серия 37Л01 № 0000896 
от 08.07.2015</t>
  </si>
  <si>
    <t>лицензия на осуществление образовательной деятельности серия 37Л01 № 0000973
 от 30.10.2015</t>
  </si>
  <si>
    <t>лицензия на осуществление образовательной деятельности серия 37Л01 № 0000934 
от 27.08.2015</t>
  </si>
  <si>
    <t>лицензия на осуществление образовательной деятельности серия 37Л01 № 0000940
 от 27.08.2015</t>
  </si>
  <si>
    <t>лицензия на осуществление образовательной деятельности серия 37Л01 № 0000989
 от 19.11.2015</t>
  </si>
  <si>
    <t>лицензия на осуществление образовательной деятельности серия 37Л01 № 0001007
 от 27.11.2015</t>
  </si>
  <si>
    <t>лицензия на осуществление образовательной деятельности серия 37Л01 № 0001122
 от 03.03.2016</t>
  </si>
  <si>
    <t>лицензия на осуществление образовательной деятельности серия 37Л01 № 0000960
 от 08.10.2015</t>
  </si>
  <si>
    <t>лицензия на осуществление образовательной деятельности серия 37Л01 № 0000917
 от 10.08.2015</t>
  </si>
  <si>
    <t>лицензия на осуществление образовательной деятельности серия 37Л01 № 0000936
 от 27.08.2015</t>
  </si>
  <si>
    <t>лицензия на осуществление образовательной деятельности серия 37Л01 № 0001034
 от 16.12.2015</t>
  </si>
  <si>
    <t>лицензия на осуществление образовательной деятельности серия 37Л01 № 0000915
 от 10.08.2015</t>
  </si>
  <si>
    <t>лицензия на осуществление образовательной деятельности серия 37Л01 № 0000956 
от 02.09.2015</t>
  </si>
  <si>
    <t>лицензия на осуществление образовательной деятельности серия 37Л01 № 0000893
 от 02.07.2015</t>
  </si>
  <si>
    <t>лицензия на осуществление образовательной деятельности серия 37Л01 № 0000949 
от 03.09.2015</t>
  </si>
  <si>
    <t>лицензия на осуществление образовательной деятельности серия 37Л01 № 0000961
 от 08.10.2015</t>
  </si>
  <si>
    <t>лицензия на осуществление образовательной деятельности серия 37Л01 № 0001035
 от 16.12.2015</t>
  </si>
  <si>
    <t>лицензия на осуществление образовательной деятельности серия 37Л01 № 0000933
 от 27.08.2015</t>
  </si>
  <si>
    <t>лицензия на осуществление образовательной деятельности серия 37Л01 № 0000919
 от 17.08.2015</t>
  </si>
  <si>
    <t>лицензия на осуществление образовательной деятельности серия 37Л01 № 0000955
 от 24.098.2015</t>
  </si>
  <si>
    <t>лицензия на осуществление образовательной деятельности серия 37Л01 № 0000970
 от 27.10.2015</t>
  </si>
  <si>
    <t>лицензия на осуществление образовательной деятельности серия 37Л01 № 0001003
 от 27.11.2015</t>
  </si>
  <si>
    <t>лицензия на осуществление образовательной деятельности серия 37Л01 № 0000967
 от 21.10.2015</t>
  </si>
  <si>
    <t>лицензия на осуществление образовательной деятельности серия 37Л01 № 0000925
 от 17.08.2015</t>
  </si>
  <si>
    <t>лицензия на осуществление образовательной деятельности серия 37Л01 № 0000898
 от 08.07.2015</t>
  </si>
  <si>
    <t>лицензия на осуществление образовательной деятельности серия 37Л01 № 0000907 
от 22.07.2015</t>
  </si>
  <si>
    <t>лицензия на осуществление образовательной деятельности серия 37Л01 № 0000924
 от 17.08.2015</t>
  </si>
  <si>
    <t>лицензия на осуществление образовательной деятельности серия 37Л01 № 0000935
 от 27.08.2015</t>
  </si>
  <si>
    <t>лицензия на осуществление образовательной деятельности серия 37Л01 № 0000916
 от 10.08.2015</t>
  </si>
  <si>
    <t>лицензия на осуществление образовательной деятельности серия 37Л01 № 0000901
 от 14.07.2015</t>
  </si>
  <si>
    <t>лицензия на осуществление образовательной деятельности серия 37Л01 № 0000904
 от 22.07.2015</t>
  </si>
  <si>
    <t>лицензия на осуществление образовательной деятельности серия 37Л01 № 0000941 
от 27.08.2015</t>
  </si>
  <si>
    <t>лицензия на осуществление образовательной деятельности серия 37Л01 № 0000908 
от 22.07.2015</t>
  </si>
  <si>
    <t>лицензия на осуществление образовательной деятельности серия 37Л01 № 0000958 
от 02.10.2015</t>
  </si>
  <si>
    <t>лицензия на осуществление образовательной деятельности серия 37Л01 № 0000899
 от 08.07.2015</t>
  </si>
  <si>
    <t>лицензия на осуществление образовательной деятельности серия 37Л01 № 0000978
 от 10.11.2015</t>
  </si>
  <si>
    <t>лицензия на осуществление образовательной деятельности серия 37Л01 № 0000959
 от 02.10.2015</t>
  </si>
  <si>
    <t>лицензия на осуществление образовательной деятельности серия 37Л01 № 0000903
 от 14.07.2015</t>
  </si>
  <si>
    <t>лицензия на осуществление образовательной деятельности серия 37Л01 № 0000987
 от 16.11.2015</t>
  </si>
  <si>
    <t>лицензия на осуществление образовательной деятельности серия 37Л01 № 0000906
 от 22.07.2015</t>
  </si>
  <si>
    <t>лицензия на осуществление образовательной деятельности серия 37Л01 № 0000946
 от 07.09.2015</t>
  </si>
  <si>
    <t>лицензия на осуществление образовательной деятельности серия 37Л01 № 0000923 
от 17.08.2015</t>
  </si>
  <si>
    <t>лицензия на осуществление образовательной деятельности серия 37Л01 № 0000902
 от 14.07.2015</t>
  </si>
  <si>
    <t>лицензия на осуществление образовательной деятельности серия 37Л01 № 0001010
 от 27.11.2015</t>
  </si>
  <si>
    <t>лицензия на осуществление образовательной деятельности серия 37Л01 № 0000892 
от 30.06.2015</t>
  </si>
  <si>
    <t>лицензия на осуществление образовательной деятельности серия 37Л01 № 0000927
 от 17.08.2015</t>
  </si>
  <si>
    <t>Л035-00115-37/00118996
 от 25.02.2019</t>
  </si>
  <si>
    <t>лицензия на осуществление образовательной деятельности серия 37Л01 № 0001209 
от 25.04.2016</t>
  </si>
  <si>
    <t>лицензия на осуществление образовательной деятельности серия 37Л01 № 0000888
 от 23.06.2015</t>
  </si>
  <si>
    <t>37.ИЦ.02.000.М.000217.05.26 от 20.05.2026</t>
  </si>
  <si>
    <t>37.ИЦ.02.000.М.000218.05.26 от 20.05.2026</t>
  </si>
  <si>
    <t>Соглашение между ФГБОУ ВО «ИВГПУ» и МБОУ «СШ № 26» от 30.04.2026 об осуществлении совместной деятельности по организации медицинского обслуживания воспитанников лагеря</t>
  </si>
  <si>
    <t>Соглашение между ФГБОУ ВО «ИВГПУ» и МБОУ «Гимназия  № 32» от 30.04.2026 об осуществлении совместной деятельности по организации медицинского обслуживания воспитанников лагеря</t>
  </si>
  <si>
    <t>Юридический адрес:153000, г. Иваново, пр. Шереметевский, д.21, тел.: 8-4932-32-85-45, эл. почта: rector@ivgpu.ru
Фактический адрес: 153012,г. Иваново, ул. Советская, д.43, тел. 41-58-71, эл.почта: rector@ivgpu.ru</t>
  </si>
  <si>
    <t>153000, г. Иваново, пр. Шереметевский, д.21, тел.: 8-4932-32-85-45, эл. почта: rector@ivgpu.ru
Фактический адрес: 153025,г. Иваново, пр. Ленина, 53, тел. 41-58-71</t>
  </si>
  <si>
    <t>Оздоровительный лагерь с дневным пребыванием детей  на базе муниципального казённого общеобразовательного учреждения основной школы №12 г.Приволжска   (МКОУ ОШ № 12 г. Приволжск)</t>
  </si>
  <si>
    <t>Оздоровительный лагерь с дневным пребыванием детей  на базе муниципального казённого общеобразовательного учреждения основной школы  № 6   г. Приволжска
(МКОУ ОШ № 6 г. Приволжск)</t>
  </si>
  <si>
    <t>Оздоровительный лагерь с дневным пребыванием детей  на базе муниципального казённого общеобразовательного учреждения основной школы  № 1   г. Приволжска
(МКОУ ОШ № 1 г. Приволжск)</t>
  </si>
  <si>
    <t>ввод здания  1904,  капитальный ремонт -2017</t>
  </si>
  <si>
    <t xml:space="preserve">Оздоровительный лагерь с дневным пребыванием детей  на базе муниципального бюджетного образовательного учреждения "Лицей им.Д.А.Фурманова" городского округа Кинешма (МБОУ "Лицей им. Д.А. Фурманова")
</t>
  </si>
  <si>
    <t>муниципальное бюджетное образовательное учреждение</t>
  </si>
  <si>
    <t>Воронова Ирина Валерьевна</t>
  </si>
  <si>
    <t xml:space="preserve">155800, Ивановская область,    
 г.Кинешма, ул. им. Ленина,   
 д. 42,   тел. (849331)5-66-64 
e-mail:schoolfurman@mail. ru </t>
  </si>
  <si>
    <t>https://portal.iv-edu.ru/dep/mouokin/kineshma-schoolfurmanov/default.aspx</t>
  </si>
  <si>
    <t xml:space="preserve">Акт проверки работоспособности (проведения работ по техническому обслуживанию) средств обеспечения пожарной безопасности зданий и сооружений от 21.03.2025;    Акт проведения комплексной проверки антитеррористической защищенности объекта культуры от  21.12.2023 г. 
профвизит федеральной службы по надзору в сфере защиты прав потребителей и благополучия человека 2026г.   </t>
  </si>
  <si>
    <t>лицензия на осуществление образовательной деятельности серия 37Л01 № 0001127 от 10.03.2016</t>
  </si>
  <si>
    <t>Программа лагеря дневного пребывания "Планета спорта"  27.05.2026</t>
  </si>
  <si>
    <t>Оздоровительный лагерь с дневным пребыванием детей на базе муницципальное казенное общеобразовательное учреждение Тейковского муниципального района "Елховская основная общеобразовательная школа"    
    (МКОУ Елховская ООШ)</t>
  </si>
  <si>
    <t>Оздоровительный лагерь с дневным пребыванием детей на базе муниципальное бюджетное общеобразовательное учреждение Тейковского муницпального района "Новолеушинская средняя общеобразовательная школа"      
   (МБОУ Новолеушинская СОШ)</t>
  </si>
  <si>
    <t>Оздоровительный лагерь с дневным пребыванием детей на базе муниципальное казенное общеобразовательное учреждение Тейковского муниципального района "Морозовская средняя общеобразовательная школа"        
   (МКОУ Морозовская СОШ)</t>
  </si>
  <si>
    <t>Оздоровительный лагерь с дневным пребыванием детей на базе муниципальное казенное общеобразовательное учреждение Тейковского муниципального района "Большеклочковская средняя общеобразовательная школа"    
       (МКОУ Большеклочковская СОШ)</t>
  </si>
  <si>
    <t>Оздоровительный лагерь с дневным пребыванием детей на базе муниципальное бюджетное общеобразовательное учреждение Тейковского муниципального района " Новогоряновская средняя общеобразовательная школа",            
 (МБОУ Новогоряновская СОШ)</t>
  </si>
  <si>
    <t>Оздоровительный лагерь с дневным пребыванием детей на базе муниципального бюджетного общеобразовательного учреждения Тейковского муниципального района "Нерльская средняя общеобразовательная школа"                          
   ( МБОУ Нерльская СОШ)</t>
  </si>
  <si>
    <t xml:space="preserve">Договор о совместной медицинской деятельности по медицинскому обслужванию общеобразовательного учреждения от 01.01.2026 года </t>
  </si>
  <si>
    <t>Оздоровительный лагерь с дневным пребыванием детей на базе муниципального бюджетного общеобразовательного учреждения средней школы №5 городского округа Кохма Ивановской области (МБОУ СШ № 5 городского округа Кохма)</t>
  </si>
  <si>
    <t>Ватутина Наталья Юрьевна</t>
  </si>
  <si>
    <t>153512, Ивановская область,                     г. Кохма Ивановской области, ул.Кочетовой, д.36,                  тел.(4932) 55-16-90                              E-mail: school_5_kokhma@mail.ru</t>
  </si>
  <si>
    <t>https://sh5-koxma-r24.gosweb.gosuslugi.ru</t>
  </si>
  <si>
    <t xml:space="preserve">2024-2025 </t>
  </si>
  <si>
    <t xml:space="preserve">Управление Роспотребнадзора по Ивановской области  (внеплановая выездная). Акт проверки от 06.05.2026  </t>
  </si>
  <si>
    <t>Договор на оказание мед.услуг с ОБУЗ "Кохомская городская центральная больница"</t>
  </si>
  <si>
    <t xml:space="preserve">лицензия на осуществление образовательной деятельности     серия 37Л01 № 0001084 от 15.02.2016 </t>
  </si>
  <si>
    <t>частично</t>
  </si>
  <si>
    <t>153511, Ивановская область, г. Кохма, пер. Ивановский д.13, ( г. Кохма, ул. Владимирская, д. 29 Б),   (4932) 55-02-90,  e-mail: sуск-sch2-koh@mail.ru</t>
  </si>
  <si>
    <t>Договор на оказание мед.услуг с ОБУЗ"Кохомская центральнаярайонная  больница"</t>
  </si>
  <si>
    <t>153512, Ивановская область,  г. Кохма, ул. Кочетовой, д.16,  (4932) 55-15-50  e-mail: schkola6koxma@yandex.ru</t>
  </si>
  <si>
    <t xml:space="preserve">Программа воспитательной работы
области, утвержденной приказом от 30.03.2026 № 36
</t>
  </si>
  <si>
    <t xml:space="preserve">27.05.2026 - 25.06.2026 </t>
  </si>
  <si>
    <t>27.05.2026 - 25.06.2026</t>
  </si>
  <si>
    <t>6 -15 лет</t>
  </si>
  <si>
    <t>153510, Ивановская область, г. Кохма Ивановской области, ул.8 Марта, д., тел.(4932) 55-14-92  email:sch7-kohma@mail.ru</t>
  </si>
  <si>
    <t xml:space="preserve">Рабочая программа воспитания л от 21.05.2026  № 70-А </t>
  </si>
  <si>
    <t>Программа воспитания лагеря дневного пребывания  от 20.05.2026 №129-А</t>
  </si>
  <si>
    <t>Программа воспитания лагеря дневного пребывания  от 21.05.2026 №53</t>
  </si>
  <si>
    <t xml:space="preserve">санитарно-эпидемиологическое заключение                                                           37.ИЦ.02.000.М.000157.05.26 от 18.05.2026  </t>
  </si>
  <si>
    <t>санитарно-эпидемиологичексое заключение                                                     № 37.ИЦ.02.  000.М.000219.05.26                              от 20.05.26</t>
  </si>
  <si>
    <t>санитарно-эпидемиологичексое заключение                                                     № 37.ИЦ.02.  000.М.000210.05.26                              от 20.05.26</t>
  </si>
  <si>
    <t>санитарно-эпидемиологическое заключение                                                          № 37.ИЦ.02.  000.М.000180.05.26    от 21.05.2026</t>
  </si>
  <si>
    <t>санитарно-эпидемиологическое заключение 37.ИЦ.02.000.М.000110.05.26 от 12.05.2026г.</t>
  </si>
  <si>
    <t>Программа лагеря дневного пребывания "Юные патриоты"", от 28.05.2026</t>
  </si>
  <si>
    <t>Лицензия на осуществление образоваательной деятельности                серия  37ЛО1      
  № 0001214 от 25.04.2016</t>
  </si>
  <si>
    <t>Объект доступен для детей с ограниченными возможностями здоровья и детей-инвалидов по следующим нозологиям: дети с нарушениями опорно-двигательной системы, дети с интеллектуальными нарушениями и т.д.</t>
  </si>
  <si>
    <t>санитарно-эпидемиологическое заключение  № 37.ИЦ. 02.000.М.000112.05.26
от 12.05.2026</t>
  </si>
  <si>
    <t>Программа лагеря дневного пребывания "Радуга", от 23.04.2026</t>
  </si>
  <si>
    <t>Лицензия на осуществление образоваательной деятельно                              № 0001189 от 18.04.2016</t>
  </si>
  <si>
    <t xml:space="preserve">Объект доступен для детей с ограниченными возможностями здоровья и детей – инвалидов по следующим нозологиям: дети с нарушением опорно- двигательной системы и т.д.  </t>
  </si>
  <si>
    <t>санитарно-эпидемиологическое заключение   37.ИЦ.02.000.М.000111.05.26 от 12.05.2026г.</t>
  </si>
  <si>
    <t>Программа лагеря с дневным пребыванием "Непоседы" , от 28.04.2026</t>
  </si>
  <si>
    <t>Программа лагеря дневного пребывания "Радуга", от 28.07.2026</t>
  </si>
  <si>
    <t>Лицензия на осуществление образоваательной деятельности                серия  37ЛО1 № 0001362 от 09.11.2016</t>
  </si>
  <si>
    <t>Лицензия на осуществление образоваательной деятельности                серия  37ЛО1  № 0001101 от 24.02.2016</t>
  </si>
  <si>
    <t>санитарно-эпидемиологическое заключение    
№37.ИЦ.02.000.М.000113.05.26 от 12.05.2026</t>
  </si>
  <si>
    <t>Программа воспитательной работы от 10.05.2026</t>
  </si>
  <si>
    <t>санитарно-эпидемиологическое заключение 37.ИЦ.02.000.М.000125.05.26 от 12.05.2026</t>
  </si>
  <si>
    <t>санитарно-эпидемиологическое заключение 37.ИЦ.02.000.М.000122.05.26 от 12.05.2026</t>
  </si>
  <si>
    <t>Программа воспитательной работы от 04.04.2026</t>
  </si>
  <si>
    <t>санитарно-эпидемиологическое заключение 37.ИЦ.02.000.М.000124.05.26 от 12.05.2026</t>
  </si>
  <si>
    <t>Программа воспитательной работы от 04.05.2026</t>
  </si>
  <si>
    <t>санитарно-эпидемиологическое заключение 37.ИЦ.02.000.М.000127.05.26 от 12.05.2026</t>
  </si>
  <si>
    <t>Программа воспитательной работы от 25.04.2026</t>
  </si>
  <si>
    <t>санитарно-эпидемиологическое заключение 37.ИЦ.02.000.М.000128.05.26 от 12.05.2026</t>
  </si>
  <si>
    <t>санитарно-эпидемиологическое заключение 37.ИЦ.02.000.М.000123.05.26 от 12.05.2026</t>
  </si>
  <si>
    <t>санитарно-эпидемиологическое заключение 37.ИЦ.02.000.М.000126.05.26 от 12.05.2026</t>
  </si>
  <si>
    <t>Лагерь дневного пребывания на базе  Муниципального бюджетного общеобразовательного учреждения средней общеобразовательной школы города Южи</t>
  </si>
  <si>
    <t>155630, Ивановская область, город Южа, ул. Пушкина, д.2; (образовательная организация имеет два здания)
8-49347-2-12-10, эл.почта: sosh2_yuja@ivreg.ru</t>
  </si>
  <si>
    <t>Дата ввода здания в эксплуатацию – 1936г.,  Капитальный ремонт – 2022г.</t>
  </si>
  <si>
    <t>17.03.2026 б/н проведена проверка по соблюдению требований пожарной безопасности совместно с помощником прокурора Южского района, выявленные нарушения устранены</t>
  </si>
  <si>
    <t>Программа воспитательной работы утверждена приказом  МКОУ Ильинская СОШ от 21.04.2026</t>
  </si>
  <si>
    <t>Программа воспитательной работы утверждена приказом  МКОУ Аньковская СОШ от 04.04.2026</t>
  </si>
  <si>
    <t>Программа воспитательной работы утверждена приказом  МКОУ Щенниковская НОШ от 25.04.2026</t>
  </si>
  <si>
    <t xml:space="preserve">санитарно-эпидемиологическое заключение                                                  № 37.ИЦ.02. 000.М.000221.05.26                                                    от 20.05.2026 </t>
  </si>
  <si>
    <t xml:space="preserve">санитарно-эпидемиологическое заключение   
 № 37.ИЦ.02. 000.М.000272.05.26                            от 20.05.2026 </t>
  </si>
  <si>
    <t>санитарно-эпидемиологическое заключение                                                    № 37.ИЦ.02.000.М.000222.05.26                                                  от  20.05.2026</t>
  </si>
  <si>
    <t>Программа воспитательной работы утверждена приказом  МКОУ "Юрьевецкая СШ" № 120-о от 12.05.2026</t>
  </si>
  <si>
    <t xml:space="preserve">Программа воспитательной работы утверждена приказом МКОУ Елнатской средней школы № 142-о 06.10.2026 г. </t>
  </si>
  <si>
    <t xml:space="preserve">Программа воспитательной работы утверждена приказом МКОУ Обжерихинская ОШ № 48/1-о От 23.05.2026 </t>
  </si>
  <si>
    <t>Программа воспитательной работы утверждена приказом МКОУ Костяевской ОШ № 47 от 02.10.2026</t>
  </si>
  <si>
    <t>Санитарно-эпидемиологическое заключение 37.ИЦ.02.000.М.000249.05.26 от 21.05.2026</t>
  </si>
  <si>
    <t>Санитарно-эпидемиологическое заключение 37.ИЦ.02.000.М.000251.05.26 от 21.05.2026</t>
  </si>
  <si>
    <t>Санитарно-эпидемиологическое заключение 37.ИЦ.02.000.М.000250.05.26 от 21.05.2026</t>
  </si>
  <si>
    <t>Санитарно-эпидемиологическое заключение 37.ИЦ.02.000.М.000330.05.26 от 25.05.2026</t>
  </si>
  <si>
    <t>Санитарно-эпидемиологическое заключение 37.ИЦ.02.000.М.000329.05.26 от 25.05.2026</t>
  </si>
  <si>
    <t>санитарно-эпидемиологическое заключение  
    № 37.ИЦ 02.000.М. 000203.05.26  от 20.05.2026</t>
  </si>
  <si>
    <t>санитарно-эпидемиологическое заключение      №37.ИЦ.02.000.М.000187.05.26 от 20.05.2026</t>
  </si>
  <si>
    <t>санитарно-эпидемиологическое заключение                                                   № 37.ИЦ.02.000.М.000250189.05.26 от 20.05.2026</t>
  </si>
  <si>
    <t>санитарно-эпидемиологическое заключение                                              №  37.ИЦ.02.000 М.000190.05.26 от 20.05.2026</t>
  </si>
  <si>
    <t xml:space="preserve">санитарно-эпидемиологическое заключение    37.ИЦ.02.000.М.0002191.05.26 от 20.05.2026 </t>
  </si>
  <si>
    <t xml:space="preserve">санитарно-эпидемиологическое заключение    37.ИЦ.02.000.М.000192.05.26 от 20.05.2026 </t>
  </si>
  <si>
    <t xml:space="preserve">санитарно-эпидемиологическое заключение                                                      № 37.ИЦ.02.000.М.000193.05.26 от 20.05.2026 </t>
  </si>
  <si>
    <t xml:space="preserve">санитарно-эпидемиологическое заключение                                                      № 37.ИЦ.02.000.М.000194.05.26 от 20.05.2026 </t>
  </si>
  <si>
    <t xml:space="preserve">санитарно-эпидемиологическое заключение                                              № 37 ИЦ 02.000.М.000196.05.26 от 20.05.2026 </t>
  </si>
  <si>
    <t>санитарно-эпидемиологическое заключение                                                     № 37.ИЦ.02.000.М.000197.05.26 от 20.05.2026</t>
  </si>
  <si>
    <t>санитарно-эпидемиологическое заключение                                                 № 37.ИЦ.02.000.М.000195.05.26 от 20.05.2026</t>
  </si>
  <si>
    <t>санитарно-эпидемиологическое заключение                                                  № 37.ИЦ.02.000.М.000198.05.26 от 20.05.2026</t>
  </si>
  <si>
    <t xml:space="preserve">санитарно-эпидемиологическое заключение                                                  № 37.ИЦ 02.000.М. 000200.05.26  от 20.05.2026;                                              № 37.ИЦ 02.000.М. 000201.05.26  от 20.05.2026;                                     № 37.ИЦ 02.000.М. 000202.05.26  от 20.05.2026;                                                     </t>
  </si>
  <si>
    <t xml:space="preserve">санитарно-эпидемиологическое заключение                                               № 37.ИЦ.02.000.М.000199.05.26 от 20.05.2026 </t>
  </si>
  <si>
    <t xml:space="preserve">санитарно-эпидемиологическое заключение  № 37.ИЦ.02.000.М.000188.05.26 от 20.05.2026 </t>
  </si>
  <si>
    <t>санитарно-эпидемиологическое заключение     № 37.ИЦ 02.000.М. 000204.05.26 от  20.05.2026</t>
  </si>
  <si>
    <t xml:space="preserve">Программа работы летнего лагеря дневного пребывания детей "3D:Добрая дорога детства", "Я- профи. Лаборатория мастерства"  от 21.05.2026 № 96 о.д.  </t>
  </si>
  <si>
    <t>Программа воспитательной работы лагеря дневного пребывания "Волшебная страна" приказ №61-ОД от 21.05.2026</t>
  </si>
  <si>
    <t>ПРОГРАММА профильной смены детского оздоровительного лагеря с дневным пребыванием муниципального общеобразовательного учреждения «Средняя общеобразовательная школа № 8» городского округа Шуя Ивановской области «СВЕТОФОР»  приказ №51/04 от 20.05.2026</t>
  </si>
  <si>
    <t xml:space="preserve">Программа воспитания детского оздоровительного лагеря с дневным пребыванием на базе МБУ ДО "ДООСЦ" от 20.05.2026 № 55; Дополнительная общеобразовательная общеразвивающая программа лагеря дневного пребывания от 20.05.2026 № 57 "СОЮЗ СПОРТА";  Дополнительная общеобразовательная общеразвивающая программа лагеря дневного пребывания от 20.05.2026 № 58 "БЕЗОПАСНЫЕ КАНИКУЛЫ" для детей, находящихся в СОВ, состоящие на учете в ПДН. </t>
  </si>
  <si>
    <t xml:space="preserve">  "Программа лагеря с дневным пребыванием на базе МОУ гимназии №1" Приказ от 21.05.2026 № 43</t>
  </si>
  <si>
    <t xml:space="preserve">"Программа воспитательной работы  на оздоровительный сезон 2026 года приказ №40-о от 20.05.2026 года  . </t>
  </si>
  <si>
    <t xml:space="preserve">"Программа лагеря нравственно-патриотической направленности "Патриот"Приказ от 21.05.2026 №149/01-10 </t>
  </si>
  <si>
    <t>Программа воспитательной работы лагеря "Город Солнца" Приказ от 18.05.2026 №49/1 "</t>
  </si>
  <si>
    <t xml:space="preserve">"Программа летнего лагеря с дневным пребыванием детей "Отрада- 2026"Приказ от 20.05.2026 № 142 </t>
  </si>
  <si>
    <t>Программа лагеря с дневным пребывание "Содружество Орлят России" от 20.05.2026</t>
  </si>
  <si>
    <t xml:space="preserve">  "Программа лагеря с дневным пребыванием "Непоседы" Приказ от 21.05.2026  № 23-од</t>
  </si>
  <si>
    <t xml:space="preserve"> Программа «Орлята России» «Путешествие в Страну Маленьких и Великих Открытий»Приказ от 21.05.2026 № 19-ОД</t>
  </si>
  <si>
    <t xml:space="preserve"> Программа летнего лагеря с дневным пребыванием детей Приказ 130 от 21.05.2026 "Ура! Лето! "</t>
  </si>
  <si>
    <t>Программа лагеря дневного пребывания "Единство народов" 25.05.2026</t>
  </si>
  <si>
    <t xml:space="preserve">"Программа лагеря дневного пребывания "Олимпийские надежды"Приказ от 21.05.2026 № 43 </t>
  </si>
  <si>
    <t>санитарно-эпидемиологическое заключение    № 37. ИЦ. 02. 000.М. 000280.05.26 от 22.05.2026</t>
  </si>
  <si>
    <t>санитарно-эпидемиологическое заключение    № 37. ИЦ. 02. 000.М. 000278.05.26 от 22.05.2026</t>
  </si>
  <si>
    <t>санитарно-эпидемиологическое заключение     № 37. ИЦ. 02. 000.М. 000336.05.24 от 22.05.2026</t>
  </si>
  <si>
    <t>санитарно-эпидемиологическое заключение    № 37. ИЦ. 02. 000.М. 000282.05.26 от 22.05.2026</t>
  </si>
  <si>
    <t>санитарно-эпидемиологическое заключение    № 37. ИЦ. 02. 000.М. 000285.05.26    от 22.05.2026</t>
  </si>
  <si>
    <t>санитарно-эпидемиологическое заключение      № 37. ИЦ. 02. 000.М. 000283.05.26 от 22.05.2026</t>
  </si>
  <si>
    <t>санитарно-эпидемиологическое заключение       № 37. ИЦ. 02. 000.М. 000286.05.26 от 22.05.2026</t>
  </si>
  <si>
    <t xml:space="preserve">санитарно-эпидемиологическое заключение    № 37. ИЦ. 02. 000.М. 000312.05.26   от  25.05.2026   </t>
  </si>
  <si>
    <t>санитарно-эпидемиологическое заключение     № 37. ИЦ. 02. 000.М. 000281.05.26 от 22.05.2026</t>
  </si>
  <si>
    <t>санитарно-эпидемиологическое заключение   № 37. ИЦ. 02. 000.М. 000279.05.26 от 22.05.2026</t>
  </si>
  <si>
    <t>санитарно-эпидемиологическое заключение     № 37. ИЦ. 02. 000.М. 000308.05.26 от 25.05.2026</t>
  </si>
  <si>
    <t xml:space="preserve">19.12.2025г.-  Роспотребнадзор, профилактический визит: 1. Нарушены требования к отделке цоколя здания; 2. Обнаружены дефекты линолеума; 3. Дефекты покрытия столов и стульев (устранено); 4. В медицинской книжке учителя Чичиной Ю.С. Отсутсвует отметка о вакцинации (устранено).     30.04.2026г.- Проверка Фурмановской межрайонной пркурату: 1. Аппаратура СПС не формирует сигнал на отключение системы вентиляции; 2. Допущена эксплуатация технических средств СПС с истекшим сроком службы более 10 лет; 3. Допущено размещение старого отключенного ИПР (устранено); 4. В помещениях кладовой на 1, 2, 3  этажах отсутствует СПС; 5. Запотолочное пространство за подвесным потолком в Точке роста не оснащено СПС;      </t>
  </si>
  <si>
    <t>1.09.04.2026 плановая- Проверка - Заместитель Фурмановского межрайонного прокурора младший советник юстиции Д.А.Степанян-Обеспечение исполнения требований законодательства в сфере пожарной безопасности,антитеррористической защищенности на объектах массового пребывания людей в социальных учреждениях.2.10.12.2025 плановая-Управление Федеральной службы по надзорув сфере защиты прав потребителей и благополучия человека по Ивановской области.</t>
  </si>
  <si>
    <t xml:space="preserve">1.09.04.2026 плановая- Проверка - Заместитель Фурмановского межрайонного прокурора младший советник юстиции Д.А.Степанян-Обеспечение исполнения требований законодательства в сфере пожарной безопасности,антитеррористической защищенности на объектах массового пребывания людей в социальных учреждениях. 2. 09.07.2025 - Фурмановский межрайонный прокурор старший советник юстиции  Есин С.А. Обеспечение исполнения требований законодательства в сфере охраны жизни и здоровья несовершеннолетних, исполнение законодательства о пожарной безопасности, антитеррористической защищенности. 3. 03.07.2025 профилактический визит. - Управление Федеральной службы по надзорув сфере защиты прав потребителей и благополучия человека по Ивановской области. 4. 06.10.2025 профилактический визит - Управление Федеральной службы по надзорув сфере защиты прав потребителей и благополучия человека по Ивановской области.  </t>
  </si>
  <si>
    <t>1) 15.07.2026 г. Территориальный отдел Управления Роспотребнадзора по Ивановской области в г. Фурманове, Фурмановском и Приволжском районах. Профилактический визит в целях оценки соблюдения обязательных требований и предусматривает возможность проведения осмотра, отбора проб (образцов), истребования документов, испытания, инструментального обследования, экспертизы. 2) 09.04.2026 по 30.04.2026 внеплановая проверка Фурмановской межрайонной прокуратуры с целью проверки требований законодательства о несовершеннолетних, о пожарной
безопасности, о противодействии экстремизму, о противодействии коррупции. 3) 08.12.2025 г. Территориальный отдел Управления Роспотребнадзора по Ивановской области в г. Фурманове, Фурмановском и Приволжском районах. Профилактический визит в целях оценки соблюдения обязательных требований и предусматривает возможность проведения осмотра, отбора проб (образцов), истребования документов, испытания, инструментального обследования, экспертизы. 4) 09.04.2026 по 30.04.2026 внеплановая проверка Фурмановской межрайонной прокуратуры с целью проверки обеспечения исполнения требований законодательства в сфере пожарной безопасности,антитеррористической защищенности на объектах массового пребывания людей в социальных учреждениях.</t>
  </si>
  <si>
    <t>1.ГУ Министрества РФ по делам ГО, ЧС и ликвидации последствий стихийных бедствий по Ивановской области - решение о проведении профилактичесского визита (обязательного) от 23.03.2026 - профилактический визит (обязтельный) 07.04.2026 - предписание от 14.04.2026 № 2603/023-37/4-ВО/П - в процессе выполнения (до 22.03.2027)   2.Управление Роспотребнадзора по Ивановской области - уведомление о проведении профилаетического визита от 19.11.2025 - профилактический визит  26.11.2025 - предписание от 09.12.2025 № 37-01-10/14 -726-2025 от 20.11.2023г. (исполнено)</t>
  </si>
  <si>
    <t>Плановые проверки Роспотребнадзора 2025 год, Предписаний нет.</t>
  </si>
  <si>
    <t xml:space="preserve">Прокурорская проверка - требования пожарной безопасности - 09.06.2025.                Роспотребнадзор - проф.визит - 28.10. 2025 г.  </t>
  </si>
  <si>
    <t>Федеральный государственный санитарно-эпидемиологический контроль (надзор),Управление Роспотребнадзора по Ивановской области, профилактический визит с 18.09.2025 по 03.10.2025. Предписаний нет.</t>
  </si>
  <si>
    <t>Профилактический визит ТО Управления Роспотребнадзора по Ивановской области  в городе Фурманове, Фурмановском и Приволжском районах 2025 г (нарушений не установлено)</t>
  </si>
  <si>
    <t>Плановые проверки Роспотребнадзора, июнь, июль, 2025 года. Предписаний нет.</t>
  </si>
  <si>
    <t>Программа воспитания для  лагеря с дневным пребыванием, Приказ № 80 от 20.05.2026</t>
  </si>
  <si>
    <t>Программа воспитания для  лагеря с дневным пребыванием,Приказ №84-о от 12.05.2026</t>
  </si>
  <si>
    <t>Программа воспитания профильной смены ЛДП "Содружество орлят России", Приказ №78от 28.04.2026</t>
  </si>
  <si>
    <t>Программа воспитательной работы
Приказ № 329 от 22.05.2026</t>
  </si>
  <si>
    <t>Программу воспитания лагеря с дневным пребыванием детей приказ №88 от 14.05.2026</t>
  </si>
  <si>
    <t>Программа воспитательной работы Приказ № 152-о от 15.05.2026</t>
  </si>
  <si>
    <t>Программа воспитания "ПроЛетоПриказ №69 от 13.05.2026</t>
  </si>
  <si>
    <t>Программа воспитательной работы  Приказ  от 17.04.2026 №47.</t>
  </si>
  <si>
    <t>Программа воспитательной работы Приказ № 37 от 14.05.2026</t>
  </si>
  <si>
    <t>Программа воспитательной работы  "Здравушка"  Приказ №226 от 28.04.2026г</t>
  </si>
  <si>
    <t xml:space="preserve">Программа воспитательной работы Приказ № 38 от 01.04.2026 г. </t>
  </si>
  <si>
    <t>санитарно-эпидемиологическое заключение                                            № 37. ИЦ. 02. 000.М. 000051.03.26 от 27.03.2026</t>
  </si>
  <si>
    <t>Программа воспитательной работы профильного спортивного лагеря с дневным пребыванием детей "Спортивные каникулы" от 02.03.2026</t>
  </si>
  <si>
    <t>30.03.26 - 03.04.26</t>
  </si>
  <si>
    <t>186 руб.</t>
  </si>
  <si>
    <t>Оздоровительный лагерь с дневным пребыванием детей  на базе муниципального  казенного  общеобразовательного  учреждения  Гарской  основной  общеобразовательной  школы Ильинского муниципального района                                        (МКОУ Гарская ООШ)</t>
  </si>
  <si>
    <t>Морозова                                       Елена                                             Николаевна</t>
  </si>
  <si>
    <t>155063, Ивановская область,                          Ильинский  район,                                с. Гари,                                                      ул. Школьная,  д.13,                                    8(49353) 2-53-42,                                 e-mail: garishkola2011@rambler.ru</t>
  </si>
  <si>
    <t xml:space="preserve">https://ivobr.ru/mouoilinsk/garskaya/   </t>
  </si>
  <si>
    <t xml:space="preserve">  лагерь дневного пребывания</t>
  </si>
  <si>
    <t>7-10  лет</t>
  </si>
  <si>
    <t xml:space="preserve">Двухразовое питание и досуг                      </t>
  </si>
  <si>
    <t xml:space="preserve">ввод здания 1972 </t>
  </si>
  <si>
    <t xml:space="preserve">проведена проверка  трриториальны отделом Управления Федеральной службы  по назору в сфере защиты прав потребителей и благополучия человека № 446 от 06.06.2019 </t>
  </si>
  <si>
    <t xml:space="preserve">Договор  о  санитарно-медицинском  обслуживании  детей  и  подростков, находящихся в  лагерях  дневного  пребывания  с ОБУЗ "Ильинская ЦРБ"  </t>
  </si>
  <si>
    <t xml:space="preserve">Лицензия на осуществление образовательной деятельности  серия 37 Л01 № 0001593                                                                  от 07.02.2018                  </t>
  </si>
  <si>
    <t>санитарно-эпидемиологическое заключение                                                 № 37.ИЦ.02. 000.М.000220.05.26                                                   от  20.05.2026</t>
  </si>
  <si>
    <t>Программа воспитательной работы утверждена приказом  МКОУ Гарская СОШ от 04.04.2026</t>
  </si>
  <si>
    <t>Оздоровительный лагерь с дневным  пребыванием детей на базе муниципального бюджетного общеобразовательного учреждения "Гаврилово-Посадская средняя школа   № 2"( МБОУ "Гаврилово-Посадская СШ № 2")</t>
  </si>
  <si>
    <t>Оздоровительный лагерь с дневным  пребыванием детей на базе муниципального казённого общеобразовательного учрежения "Ратницкая основная школа" ( МКОУ "Ратницкая ОШ")</t>
  </si>
  <si>
    <t>Оздоровительный лагерь с дневным  пребыванием детей на базе  муниципального казенного общеобразовательного учреждения "Осановецкая средняя школа"  ( МКОУ "Осановецкая СШ")</t>
  </si>
  <si>
    <t>санитарно-эпидемиологические заключение                                                № 37.ИЦ02000.М000163.05.26  
  от 18.05.2026</t>
  </si>
  <si>
    <t>проведана профилактического визита  федеральной службой по надзору в сфере защиты прав потребителей и благополучия человека ФБУЗ "Центр гигиены и эпидемиологии в Ивановской области от 02.06.2025 № СП-7/283, 
представление управления МЧС России по Ивановской области № 155 от 30.05.2025</t>
  </si>
  <si>
    <t>выписка из реестра лицензий № Л035-01225-37/00229101 от 27.08.2015</t>
  </si>
  <si>
    <t>Проверка управления МЧС России по Ивановской области от 16.08.2023 № 2308/000-37/121-В/АИВ, 
Управления Роспотребнадзова по Ивановской области от 03.06.2025 (профилактический визит)</t>
  </si>
  <si>
    <t>выписка из реестра лицензий № Л035-01225-37/00346959</t>
  </si>
  <si>
    <t>Оздоровительный лагерь с дневным  пребыванием детей на базе  муниципального казённого  общеобразовательного учреждения "Новосёлковская основная школа"   ( МКОУ "Новосёлковская ОШ")</t>
  </si>
  <si>
    <t>санитарно-эпидемиологическое заключение                                                       №  37.ИЦ.02.000.М.000236.05.26                          от 20.05.2026</t>
  </si>
  <si>
    <t xml:space="preserve">санитарно-эпидемиологическое заключение                                                  № 37.ИЦ.02. 000.М.000235.05.26                                          от 20.05.2026 </t>
  </si>
  <si>
    <t xml:space="preserve">санитарно-эпидемиологическое заключение                                                  № 37.ИЦ.02. 000.М.000231.05.26                                          от 20.05.2026 </t>
  </si>
  <si>
    <t>санитарно-эпидемиологическое заключение                                                   № 37.ИЦ.02. 000.М.000239.05.26                                          от 20.05.2026</t>
  </si>
  <si>
    <t xml:space="preserve">санитарно-эпидемиологическое заключение                                                          № 37.ИЦ.02. 000.М.000234.05.26                         от 20.05.2026                                     </t>
  </si>
  <si>
    <t>санитарно-эпидемиологическое заключение                                                   № 37.ИЦ.02. 000.М.000233.05.26                    от 20.05.2026</t>
  </si>
  <si>
    <t>санитарно-эпидемиологическое заключение                                                 № 37.ИЦ.02. 000.М.000232.05.26                  от 20.05.2026</t>
  </si>
  <si>
    <t>санитарно-эпидемиологическое заключение                                                             № 37.ИЦ.02. 000.М.000238.05.26              от 02.05.2026</t>
  </si>
  <si>
    <t>санитарно-эпидемиологическое заключение                                                            № 37.ИЦ.02. 000.М.000230.05.26                 от 20.05.2026</t>
  </si>
  <si>
    <t>санитарно-эпидемиологическое заключение                                                       № 37.ИЦ.02. 000.М.000237.05.26                            от 20.05.2026</t>
  </si>
  <si>
    <t>Детский оздоровительный центр «Алые паруса»   ООО "Делатеза"</t>
  </si>
  <si>
    <t>Санитарно - эпидемиологическое заключение                                                 № 37.ИЦ.02. 000.М.000273.05.26                      от 22.05.2026</t>
  </si>
  <si>
    <t>Договор о совместной деятельности по обеспечению отдыхающих медицинским обслуживанием с ОБУЗ "Родниковская центральная районная больница"  б/н от 20.01.2026</t>
  </si>
  <si>
    <t>Программа воспитательной работы "Твое лето яркого цвета" от 22.05.2026</t>
  </si>
  <si>
    <t>Санитарно - эпидемиологическое заключение                                                № 37.ИЦ.02. 000.М.000092. 05.26                                                                от  07.05.2026</t>
  </si>
  <si>
    <t>Договор на медицинское обслуживание    с ОБУЗ "Городская клиническая больница № 7" от 19.05.2026</t>
  </si>
  <si>
    <t>Санитарно-эпидемиологическое заключение  № 37.ИЦ.02.000.М.000256.05.26 от 21.05.2026</t>
  </si>
  <si>
    <t>Программа воспитательной работы "Олимпийский резерв" от 15.05.2026</t>
  </si>
  <si>
    <t>Центр отдыха "Улыбка" ООО "Рубин"</t>
  </si>
  <si>
    <t>Договор на оказание скорой неотложной помощи несовершеннолетним в период оздоровления и организованного отдыха  с  ОБУЗ" Лежневская центальная районная больница"                 № 20 от 20.04.2026</t>
  </si>
  <si>
    <t>Программа воспитательной и оздоровительной работы Центра отдыха "Улыбка" "Будь Первым" от 01.05.2026</t>
  </si>
  <si>
    <t xml:space="preserve">Комплексная программа
  оздоровительных и культурно-массовых
 мероприятий "Наша дружная семья!" 
на 2026 год
</t>
  </si>
  <si>
    <t>Санитарно - эпидемиологическое заключение                                             № 37.ИЦ.02. 000.М.000354.05.26                                                            от 27.05.2026</t>
  </si>
  <si>
    <t>Договор на медицинское обслуживание с врачом-педиатром Соколовой Л.К. от 05.05.2026 № 1</t>
  </si>
  <si>
    <t>договор № 24 от 01.05.26</t>
  </si>
  <si>
    <t>Лицензия  на осуществление медицинской деятельности ЛО-37-01-001265 от 17.04.2018
контракт на оказание услуг № 74/3 от 01.03.2026</t>
  </si>
  <si>
    <t xml:space="preserve">       Санитарно - эпидемиологическое заключение                                              № 37.ИЦ.02. 000.М.000365.05.26                     от 27.05.2026                      </t>
  </si>
  <si>
    <t>санитарно-эпиднмиологическое заключение   №37.ИЦ.02.000.М.000108.05.26                                                                  от 12.05.2026</t>
  </si>
  <si>
    <t>санитарно-эпиднмиологическое заключение   №37.ИЦ.02.000.М.000107.05.26                                                                  от 12.05.2026</t>
  </si>
  <si>
    <t>санитарно-эпиднмиологическое заключение    №37.ИЦ.02.000.М.000109.05.26                                              от 12.05.2026</t>
  </si>
  <si>
    <t>Оздоровительный лагерь с дневным  пребыванием детей на базе муниципального бюджетного общеобразовательного учреждения "Пестяковская средняя школа"  Пестяковского муниципального района    (МБОУ "Пестяковская СШ")</t>
  </si>
  <si>
    <t>Программа воспитательной работы от 21.04.2026</t>
  </si>
  <si>
    <t>Программа воспитательной работы от 26.03.2026</t>
  </si>
  <si>
    <t>Программа воспитательной работы от 11.05.2026</t>
  </si>
  <si>
    <t xml:space="preserve">санитарно-эпидемиологическое заключение                                                  № 37. ИЦ. 02.000. М.000224.05.26 от 20.05.2026 </t>
  </si>
  <si>
    <t xml:space="preserve">санитарно-эпидемиологическое заключение                                                  № 37. ИЦ. 02.000. М.000223.05.26 от 20.05.2026 </t>
  </si>
  <si>
    <t xml:space="preserve">санитарно-эпидемиологическое заключение                                                  № 37. ИЦ. 02.000. М.000228.05.26 от 20.05.2026 </t>
  </si>
  <si>
    <t xml:space="preserve">санитарно-эпидемиологическое заключение                                                  № 37. ИЦ. 02.000. М.000226.05.26 от 20.05.2026 </t>
  </si>
  <si>
    <t xml:space="preserve">санитарно-эпидемиологическое заключение                                                  № 37. ИЦ. 02.000. М.000227.05.26 от 20.05.2026 </t>
  </si>
  <si>
    <t xml:space="preserve">санитарно-эпидемиологическое заключение                                                  № 37. ИЦ. 02.000. М.000225.05.26 от 20.05.2026 </t>
  </si>
  <si>
    <t xml:space="preserve">санитарно-эпидемиологическое заключение                                                  № 37. ИЦ. 02.000. М.000229.05.26 от 20.05.2026 </t>
  </si>
  <si>
    <t>Макарова Ирина Николаевна</t>
  </si>
  <si>
    <t xml:space="preserve">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02.07.2024 №69                                           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03.07.2025,
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16.07.2025 №81            </t>
  </si>
  <si>
    <t>Рабочая программа воспитания лагеря с дневным пребыванием  детей МБУ ДО ЦРТДЮ  "Дружба" от 20.05.2026</t>
  </si>
  <si>
    <t>Рабочая программа воспитания лагеря с дневным пребыванием  детей МКОУ Елховской ООШ "Орлята России - это мы" от 26.05.2026</t>
  </si>
  <si>
    <t>Рабочая программа воспитания лагеря с дневным пребыванием  детей МКОУ Большеклочковской СОШ  "Непоседы" от 15.04.2026</t>
  </si>
  <si>
    <t>Рабочая программа воспитания лагеря с дневным пребыванием  детей МКОУ Морозовской СОШ  "Страна детства" от 27.03.2026</t>
  </si>
  <si>
    <t>Рабочая программа воспитания лагеря с дневным пребыванием  детей МБОУ Новолеушинской СОШ  "Развитие" от 25.05.2026</t>
  </si>
  <si>
    <t>Рабочая программа воспитания лагеря с дневным пребыванием  детей МБОУ Новогоряновской СОШ  от 22.05.2026</t>
  </si>
  <si>
    <t>Рабочая программа воспитания лагеря с дневным пребыванием  детей МБОУ Нерльской СОШ "Планета детства" от 26.05.2026</t>
  </si>
  <si>
    <t xml:space="preserve">санитарно-эпидемиологическое заключение                                                    № 37.ИЦ.02. 000.М.000370.05.26                      от 28.05.2026 </t>
  </si>
  <si>
    <t xml:space="preserve"> санитарно - эпидемиологическое заключение   № 37. ИЦ. 02.000.М.000357.05.26  от 28.05.2026г.</t>
  </si>
  <si>
    <t xml:space="preserve">санитарно-эпидемиологическое заключение                                                   № 37.ИЦ.02. 000.М.000369.05.26                        от 28.05.2026                                                                 </t>
  </si>
  <si>
    <t xml:space="preserve">Программа воспитательной работы "Радуга" от 25.05.2026г. </t>
  </si>
  <si>
    <t xml:space="preserve">Программа воспитательной работы "Пчёлки"  от 25.05.2026г. </t>
  </si>
  <si>
    <t xml:space="preserve">Программа воспитательной работы "Солнечный К.Р.У.Г." от 15.05.2026г. </t>
  </si>
  <si>
    <t xml:space="preserve">проверка Управления Федеральной службы по надзору в сфере защиты прав потребителей и благополучия человека по Ивановской области  март 2021,
 Проведена проверка ТО Роспотребнадзора в г.Вичуга, Вичугском, Родниковском и Лухском районах  май 2026г. </t>
  </si>
  <si>
    <t xml:space="preserve"> Проведена проверка ТО Роспотребнадзора в г.Вичуга, Вичугском, Родниковском и Лухском районах  19.06.2025г.
Проведена проверка ТО Роспотребнадзора в г.Вичуга, Вичугском, Родниковском и Лухском районах  май 2026г.</t>
  </si>
  <si>
    <t xml:space="preserve"> проверка Управления Федеральной службы по надзору в сфере защиты прав потребителей и благополучия человека по Ивановской области  июнь 2025,
Проведена проверка ТО Роспотребнадзора в г.Вичуга, Вичугском, Родниковском и Лухском районах  май 2026г.</t>
  </si>
  <si>
    <t>санитарно-эпидемиологическое заключение                                                     № 37.ИЦ.02.000М.000149.05.26      от 14.05.2026</t>
  </si>
  <si>
    <t>санитарно-эпидемиологическое заключение                                                  № 37.ИЦ.02.000. М.000338.05.26          от 25.05.2026</t>
  </si>
  <si>
    <t>санитарно-эпидемиологическое заключение                                                 № 37.ИЦ.02.000. М.000148.05.26     от 14.05.2026</t>
  </si>
  <si>
    <t>Программа воспитания летнего лагеря дневного прибывания   от 14.04.2026</t>
  </si>
  <si>
    <t>Программа летнего пришкольного лагеря с дневным прибыванием
« Правила дорожные - знать каждому 
положено »  от 22.04.2026</t>
  </si>
  <si>
    <t>Программа летнеоздоровительного лагеря с дневным прибыванием "Истоки"                    от 14.04.2026</t>
  </si>
  <si>
    <t>Оздоровительный лагерь с дневным  пребыванием детей на базе муниципального  казенного общеобразовательного учреждения Заволжский лицей г.Заволжска (МКОУ Заволжский лицей)</t>
  </si>
  <si>
    <t>37.ИЦ.02.000.М.000101.05.26 от 12.05.2026г.</t>
  </si>
  <si>
    <t>№37.ИЦ.02.000.М.000100.05.26  от 12.05.2026г.</t>
  </si>
  <si>
    <t>№ 37.ИЦ.02.000.М.000104.05.26 от 12.05.2026г.</t>
  </si>
  <si>
    <t>№ 37.ИЦ.02.000.М.000103.05.26 от 12.05.2026г.</t>
  </si>
  <si>
    <t>№ 37.ИЦ.02.000.М.000102.05.26 от 12.05.2026г.</t>
  </si>
  <si>
    <t>Программа воспитательной работы в лагере с дневным пребыванием в период летних каникул "Будь Первым!", утверждена приказом директора  от 14.05.2026г. №80/2</t>
  </si>
  <si>
    <t>Программа воспитательной работы в лагере с дневным пребыванием в период летних каникул "Орлята России", утверждена приказом директора от 15.05.2026г. №78</t>
  </si>
  <si>
    <t>Программа воспитательной работы в лагере с дневным пребыванием в период летних каникул "Первые, Орлята России это-МЫ!"", утверждена приказом диретора от 20.04.2026г. №32</t>
  </si>
  <si>
    <t>Программа воспитательной работы в лагере с дневным пребыванием в период летних каникул "Родник дружбы", утверждена приказом директора от 15.05.2026г. №47/1</t>
  </si>
  <si>
    <t>Программа воспитательной работы в лагере с дневным пребыванием в период летних каникул "Планета детства", утверждена приказом директора №45/4 от 15.05.2026г.</t>
  </si>
  <si>
    <t>№ 37.ИЦ.02.000.М.000106.05.26 от 12.05.2026 г.</t>
  </si>
  <si>
    <t>№ 37.ИЦ.02.000.М.000105.05.26 от 12.05.2026 г.</t>
  </si>
  <si>
    <t>Программа воспитательной работы "Олята России". Утверждена 18.05.2026</t>
  </si>
  <si>
    <t>Программа летнего спортивно- оздоровительного лагеря с дневным пребыванием детей "Солнышко". Утверждена 21.05.2026</t>
  </si>
  <si>
    <t>санитарно-эпидемиологическое заключение                                                                 № 37.ИЦ.02.000.М.000248.05.26 от 21.05.2026г.</t>
  </si>
  <si>
    <t>Программа воспитания летнего оздоровительного учреждения на базе МОУ "Сеготская школа" (летняя оздоровительная кампания 2025-2026уч.год), утверждена Приказом № 71-А от 22.04.2026</t>
  </si>
  <si>
    <t>Оздоровительный лагерь с дневным пребыванием детей на базе муниципального учреждения дополнительного образования "Детско-юношеский центр г. Пучеж  ( МУ ДО "ДЮЦ г. Пучеж")</t>
  </si>
  <si>
    <t>Оздоровительный лагерь с дневным пребывания детей на базе муниципального общеобразовательного учреждения  "Сеготская  школа"(  МОУ "Сеготская школа")</t>
  </si>
  <si>
    <t>санитарно-эпидемиологическое заключение                                                                 № 37.ИЦ.02.000.М.000356.05.26 от 27.05.2026г.</t>
  </si>
  <si>
    <t>Рабочая программа воспитания летнего оздоровительного лагеря "Летняя республика" с дневным пребыванием детей , утверждена Приказ №8 от 18.05.2026</t>
  </si>
  <si>
    <t>деятельность в 2026 году не осуществляется, работа возобновиться с 2027 года</t>
  </si>
  <si>
    <t>Санитарно - эпидемиологическое заключение                                           № 37.ИЦ.02. 000.М.000287. 05.26                                                            от 25.05.2026</t>
  </si>
  <si>
    <t>Ивановский муниципальный округ</t>
  </si>
  <si>
    <t xml:space="preserve">санитарно-эпидемиологическое заключение                                                           37.ИЦ.02.000.М.000206.05.26 от 20.05.2026  </t>
  </si>
  <si>
    <t xml:space="preserve">санитарно-эпидемиологическое заключение                                                           37.ИЦ.02.000.М.000275.05.26 от 22.05.2026  </t>
  </si>
  <si>
    <t xml:space="preserve">санитарно-эпидемиологическое заключение                                                           37.ИЦ.02.000.М.000386.05.26 от 21.05.2026  </t>
  </si>
  <si>
    <t xml:space="preserve">санитарно-эпидемиологическое заключение                                                           37.ИЦ.02.000.М.000179.05.26 от 20.05.2026  </t>
  </si>
  <si>
    <t xml:space="preserve">санитарно-эпидемиологическое заключение                                                           37.ИЦ.02.000.М.000147.05.26 от 14.05.2026  </t>
  </si>
  <si>
    <t xml:space="preserve">санитарно-эпидемиологическое заключение                                                           37.ИЦ.02.000.М.000209.05.26 от 20.05.2026  </t>
  </si>
  <si>
    <t xml:space="preserve">санитарно-эпидемиологическое заключение                                                           37.ИЦ.02.000.М.000254.05.26 от 21.05.2026  </t>
  </si>
  <si>
    <t>санитарно-эпидемиологическое заключение    37.ИЦ.02.000.М.000181.05.26  от 20.05.2026 г.</t>
  </si>
  <si>
    <t>санитарно-эпидемиологическое заключение    37.ИЦ.02.000.М.000205.05.26  от 20.05.2026 г.</t>
  </si>
  <si>
    <t>санитарно-эпидемиологическое заключение    37.ИЦ.02.000.М.000156.05.26  от 18.05.2026 г.</t>
  </si>
  <si>
    <t xml:space="preserve">Программа ЛДП "Ритм", продолжительность смены 21 день, возраст 7-13 лет. </t>
  </si>
  <si>
    <t>Программа ЛДП "Мы  -граждане России!", продолжительность смены 21 день, возраст 7-14 лет. Утверждена 22.05.2026 года. Программа ЛДП "Радуга", продолжительность 21 день, возраст 7-14 лет. Утверждена 22.05.2026 года.</t>
  </si>
  <si>
    <t>Программа  ЛДП "Краеведы", продолжительность 21 день, возраст 7-13 лет.</t>
  </si>
  <si>
    <t>Программа лагеря дневного пребывания на базе МБОУ "КоляновскаяСШ" "Хранители истории" от 21.05.2026</t>
  </si>
  <si>
    <t>Утверждена программа "Юный спортсмен"лагеря дневного пребывания на базе МБОУ "Куликовская СШ" от 19.05.2026</t>
  </si>
  <si>
    <t>Программа лагеря дневного пребывания "Краеведы" утверждена 22.05.2026</t>
  </si>
  <si>
    <t>Утверждена программа лагеря дневного пребывания на базе МБОУ "Новоталицкая СШ" 22.05.2026 "Люби и изучай свой край"</t>
  </si>
  <si>
    <t>Утверждена программа лагеря дневного пребывания на базе МБОУ "Озёрновская СШ" от 22.05.2026 "Орлята России"</t>
  </si>
  <si>
    <t>Пролграмма лагеря дневного пребывания "Миротворцы" утверждена 21.05.2026</t>
  </si>
  <si>
    <t>программа "Солнышко" гражданско-патриотического направления "Патриот" дата утверждения 26.05.2026</t>
  </si>
  <si>
    <t xml:space="preserve">Оздоровительный лагерь с дневным пребыванием детей  на базе муниципального бюджетного  общеобразовательного учреждения средней школы № 1 города Тейково  ( МБОУ СШ № 1  г. Тейково )       
</t>
  </si>
  <si>
    <t>Оздоровительный лагерь с дневным пребыванием детей  на базе муниципального  общеобразовательного учреждения гимназии № 3 города Тейково    ( МОУ Гимназия №3                                 г. Тейково)</t>
  </si>
  <si>
    <t xml:space="preserve">Оздоровительный лагерь с дневным пребыванием детей  на базе муниципального бюджетного  общеобразовательного учреждения средней школы № 2 города Тейково   ( МБОУ СШ № 2  г. Тейково) 
</t>
  </si>
  <si>
    <t xml:space="preserve">Оздоровительный лагерь с дневным пребыванием детей  на базе муниципального бюджетного общеобразовательного учреждения   средней  школы                                           № 10 города Тейково   (МБОУ СШ №10) </t>
  </si>
  <si>
    <t>санитарно-эпидемиологическое заключение             №37.ИЦ.02.000.М.000247.05.26   от 21.05.2026</t>
  </si>
  <si>
    <t>санитарно-эпидемиологическое заключение             №37.ИЦ.02.000.М.000244.05.26           от 21.05.2026</t>
  </si>
  <si>
    <t>санитарно-эпидемиологическое заключение             №37ИЦ.02.000.М.000241.05.26 от 21.05.2026</t>
  </si>
  <si>
    <t>санитарно-эпидемиологическое заключение                                                № 37.ИЦ.02.000.М.000245.05.26 от 21.05.2026</t>
  </si>
  <si>
    <t>санитарно-эпидемиологическое заключение                                                  № 37.ИЦ.02.000.М.000246.05.26 от 21.05.2026</t>
  </si>
  <si>
    <t>санитарно-эпидемиологическое заключение                                                  № 37.ИЦ.02.000.М.000242.05.26             от 21.05.2026</t>
  </si>
  <si>
    <t>санитарно-эпидемиологическое заключение                                                  № 37.ИЦ.02.000.М.000243.05.26            от 21.05.2026</t>
  </si>
  <si>
    <t>Программа "Экознайка" (экологическое направление) для учащизхся 1-4 классов. Календарный план имеется. Программа "Зеленые ладошки" (экологическое направление) для учащихся 5-7 классов. Календарный план имеется.            Утверждены 16.04.2026</t>
  </si>
  <si>
    <t>Программа "Эколог" для учащихся 1-4 классов. Календарный план имеется. Программа "Юный краевед" (краеведческое направление) для учащихся 5-8 классов. Календарный план имеется. Утверждены 20.04.2026</t>
  </si>
  <si>
    <t>Программа "Родными тропами" (краеведческая направленность) для учащихся 1-4 классов. Календарный план имеется. Программа " ЮИД" ( направление -безопасность дорожного движения) для учащихся 5-8 классов. Календарный план имеется. Утверждены 14 апреля 2026 года</t>
  </si>
  <si>
    <t>Программа "Орлята" для учащихся 1-4 классов. Календарный план имеется. Программа " Наследие" (краеведческое направление) для учащихся 5-8 классов. Календарный план имеется. Утверждены 14.04.2026</t>
  </si>
  <si>
    <t>Программа "Дружба" для учащихся 1-4 классов. Календарный план имеется. Программа " Родными тропами" (краеведческая направленность) для учащихся 5-8 классов. Календарный план имеется. Утверждены 15.04.2026</t>
  </si>
  <si>
    <t>Программа "Арт- карусель" (художественная направленность). Календарный план имеется. Утверждена 15.04.2026</t>
  </si>
  <si>
    <t>Программы: "Юные гимнасты", "Юные лыжники", "Юные борцы" , "Юные шахматисты". Календарные планы имеются. Утверждены 20.04.2026</t>
  </si>
  <si>
    <t>Лицензия на осуществление образовательной деятельности                 серия 37 Л01  № 0001673 от 14.12.2018</t>
  </si>
  <si>
    <t>Лицензия на осуществление образовательной деятельности                         серия 37Л01   № 0001680 № 2128 от 24.12.2018</t>
  </si>
  <si>
    <t>Лицензия на осуществление образовательной деятельности                серия  37Л01 № 0000854    № 1318  от 21.04.2015</t>
  </si>
  <si>
    <t>Лицензия на осуществление образовательной деятельности                    серия 37Л01  № 0000142 № 873 от 27.08.2012</t>
  </si>
  <si>
    <t>профилактические визиты Роспотребнадзора по Ивановской области в г. Тейково в 2025 году,
профилактические визиты Роспотребнадзора по Ивановской области в г. Тейково в 2026 году</t>
  </si>
  <si>
    <t>плановая документарная проверка Роспортребнадзора по Ивановской области в г. Тейково, Тейковском, Гаврило- Посадском, Ильинском и Комсомольском р-нах  16.05.2024- 27.05.2024 Акт № 16 от 27.05.2024.   Плановая выездная проверка 03.07.2024-15.07.2024 Акт № 23 от 15.07.2024,
профилактические визиты Роспотребнадзора по Ивановской области в г. Тейково в 2026 году</t>
  </si>
  <si>
    <t xml:space="preserve">плановая документарная проверка Роспортребнадзора по Ивановской области в г. Тейково, Тейковском, Гаврило- Посадском, Ильинском и Комсомольском р-нах  16.05.2024- 17.05.2024 Акт № 5 от 17.05.2024.,
профилактические визиты Роспотребнадзора по Ивановской области в г. Тейково в 2026 году    </t>
  </si>
  <si>
    <t>санитарно-эпидемиологическое заключение                                                    № 37.ИЦ.02.000.М.000118.05.26 от 12.05.2026</t>
  </si>
  <si>
    <t>санитарно-эпидемиологическое заключение                                                   № 37.ИЦ.02.000.М.000119.05.26 от 12.05.2026</t>
  </si>
  <si>
    <t xml:space="preserve">санитарно-эпидемиологическое заключение                                                 № 37.ИЦ.02.000.М.000117.05.26 от 12.05.2026 </t>
  </si>
  <si>
    <t>санитарно-эпидемиологическое заключение                                                 № 37.ИЦ.02.000.М.000115.05.26 от 12.05.2026</t>
  </si>
  <si>
    <t>санитарно-эпидемиологическое заключение № 37.ИЦ.02.000.М.000121.05.26 от 12.05.2026</t>
  </si>
  <si>
    <t>санитарно-эпидемиологическое заключение № 37.ИЦ.02.000.М.000120.05.26 от 12.05.2026</t>
  </si>
  <si>
    <t>санитарно-эпидемиологическое заключение                                                    № 37. ИЦ. 02.000. М.000114.05.26 от 12.05.2026</t>
  </si>
  <si>
    <t>Программа воспитательной работы лагеря дневного пребывания МОУ Васильевская СШ утверждена 27.05.2026</t>
  </si>
  <si>
    <t xml:space="preserve"> Программа воспитательной работы лагеря дневного пребывания МОУ Перемиловская СШ утверждена 27.05.2026</t>
  </si>
  <si>
    <t>Программа воспитательной работы лагеря дневного пребывания МОУ "Колобовская средняя школа" утверждена 27.05.2026</t>
  </si>
  <si>
    <t>Программа воспитательной работы лагеря дневного пребывания МКОУ Клочковская НШ утверждена 27.05.2026</t>
  </si>
  <si>
    <t>Программа воспитательной работы лагеря дневного пребывания МОУ Китовская СШ утверждена 28.05.2026</t>
  </si>
  <si>
    <t>Программа воспитательной работылагеря дневного пребывания Милюковского МКОУ утверждена 14.05.2026</t>
  </si>
  <si>
    <t>Программа воспитательной работы лагеря дневного пребывания МКОУ Чернцкая ОШ утверждена 29.05.2026</t>
  </si>
  <si>
    <t>санитарно-эпидемиологическое заключение                                            № 37. ИЦ.02.000.М.000098.05.26 от 12.05.2026</t>
  </si>
  <si>
    <t>санитарно-эпидемиологическое заключение                                            № 37. ИЦ. 02. 000.М. 000133.05.26. от 12.05.2026</t>
  </si>
  <si>
    <t>санитарно-эпидемиологическое заключение                                            № 37. ИЦ. 02. 000.М. 000099.05.26 от 12.05.2026</t>
  </si>
  <si>
    <t>санитарно-эпидемиологическое заключение                                            № 37. ИЦ. 02. 000.М. 000154.05.26 от 15.05.2026</t>
  </si>
  <si>
    <t>санитарно-эпидемиологическое заключение                                            № 37. ИЦ. 02. 000.М. 000153.05.26 от 15.05.2026</t>
  </si>
  <si>
    <t>санитарно-эпидемиологическое заключение                                            № 37. ИЦ. 02. 000.М. 000141.05.26 от 13.05.2026</t>
  </si>
  <si>
    <t>проведены проверки:  управлением Федеральной службы по надзору в сфере защиты прав потребителей и благополучия человека по Ивановской области от 05.06.2025; проведена проверка упралением Федеральной службы по надзору в сфере защиты прав потребителей и благополучия человека по Ивановской области от 04.03.2025;  Главным управлением МЧС России по Ивановской области от 19.06.2025 г,
проведена проверка управлением Федеральной службы по надзору в сфере защиты прав потрбителей и благополучия человека по Ивановской области от 27.04.2026г.</t>
  </si>
  <si>
    <t>проведена проверка управлением Федеральной службы по надзору в сфере защиты прав потрбителей и благополучия человека по Ивановской области от 07.05.2026г.</t>
  </si>
  <si>
    <t>проведена проверка управлением Федеральной службы по надзору в сфере защиты прав потрбителей и благополучия человека по Ивановской области от 07.04.2026г.</t>
  </si>
  <si>
    <t>проведена проверка Управлением Роспотребнадора по Ивановской области с 11.07.19-07.08.19,
проведена проверка управлением Федеральной службы по надзору в сфере защиты прав потрбителей и благополучия человека по Ивановской области от 27.03.2026г.</t>
  </si>
  <si>
    <t>санитарно-эпидемиологическое заключение                                            № 37. ИЦ. 02. 000.М. 000097.05.26 от 12.05.2026</t>
  </si>
  <si>
    <t>санитарно-эпидемиологическое заключение                                                          № 37.ИЦ.02.000.М.000311.05.26 от 25.05.2026</t>
  </si>
  <si>
    <t>санитарно-эпидемиологическое заключение                                                          № 37.ИЦ.02.000.М.000276.05.26 от 22.05.2026</t>
  </si>
  <si>
    <t>санитарно-эпидемиологическое заключение                                                          № 37.ИЦ.02.000.М.000277.05.26 от 22.05.2026</t>
  </si>
  <si>
    <t>санитарно-эпидемиологическое заключение                                                          № 37.ИЦ.02.000.М.000351.05.26 от 26.05.2026</t>
  </si>
  <si>
    <t>санитарно-эпидемиологическое заключение                                                          № 37.ИЦ.02.000.М.000309.05.26 от 25.05.2026</t>
  </si>
  <si>
    <t xml:space="preserve">санитарно-эпидемиологическое заключение                                                          № 37.ИЦ.02.000.М.000310.05.26 от 26.05.2026
</t>
  </si>
  <si>
    <t>Программа воспитательной работы (Приказ № 28 от 25.04.2026)</t>
  </si>
  <si>
    <t>Программа воспитательной работы  (Приказ от 19.05.2026)</t>
  </si>
  <si>
    <t>Программа воспитательной работы  (Приказ от 20.05.2026)</t>
  </si>
  <si>
    <t>Программа воспитательной работы  (Приказ №112 от 20.04.2026)</t>
  </si>
  <si>
    <t>Программа воспитательной работы  (приказ от 01.06.2026)</t>
  </si>
  <si>
    <t>Программа воспитательной работы  (приказ №37 от 15.05.2026)</t>
  </si>
  <si>
    <t>санитарно-эпидемиологическое заключение   №37.ИЦ.02.000.М.000373.05.26    от 28.05.2026</t>
  </si>
  <si>
    <t>санитарно-эпидемиологическое заключение    №37.ИЦ.02.000.М.000371.05.26    от 28.05.2026</t>
  </si>
  <si>
    <t>санитарно-эпидемиологическое заключение   №37.ИЦ.02.000.М.000372.05.26    от 28.05.2026</t>
  </si>
  <si>
    <t xml:space="preserve">санитарно-эпидемиологическое заключение                                                № 37.ИЦ.02. 000.М.000385.05.25                                              от 27.05.2025    в 2026 году на капитальном ремонте </t>
  </si>
  <si>
    <t>санитарно-эпидемиологическое заключение                                                    №37.ИЦ.02.000.М.000380.05.26    от 28.05.2026</t>
  </si>
  <si>
    <t>санитарно-эпидемиологическое заключение                                                  №37.ИЦ.02.000.М.000379.05.26    от 28.05.2026</t>
  </si>
  <si>
    <t>санитарно-эпидемиологическое заключение                                                                     №37.ИЦ.02.000.М.000375.05.26    от 28.05.2026</t>
  </si>
  <si>
    <t>санитарно-эпидемиологическое заключение                                                  №37.ИЦ.02.000.М.000376.05.26    от 28.05.2026</t>
  </si>
  <si>
    <t>санитарно-эпидемиологическое заключение                                                                  №37.ИЦ.02.000.М.000374.05.26    от 28.05.2026</t>
  </si>
  <si>
    <t>санитарно-эпидемиологическое заключение                                                                    №37.ИЦ.02.000.М.000378.05.26    от 28.05.2026</t>
  </si>
  <si>
    <t>санитарно-эпидемиологическое заключение                                                №37.ИЦ.02.000.М.000377.05.26    от 28.05.2026</t>
  </si>
  <si>
    <t>Программа воспитательной работы  от 24.04.2026</t>
  </si>
  <si>
    <t>Программа воспитательной работы, 05.05.2026</t>
  </si>
  <si>
    <t>Программа воспитательной работы от 17.04.2026</t>
  </si>
  <si>
    <t>Программа воспитательной работы от 17.04.2065</t>
  </si>
  <si>
    <t>Программа воспитательной работы  от  23.04.2026</t>
  </si>
  <si>
    <t xml:space="preserve">Программа  воспитательной работы  от 23.04.2026 </t>
  </si>
  <si>
    <t xml:space="preserve">Программа воспитательной работы   от  17.04.2026
</t>
  </si>
  <si>
    <t>Программа воспитательной работы   от 24.04.2026</t>
  </si>
  <si>
    <t xml:space="preserve">Программа воспитательной работы   от 17.04.2026 </t>
  </si>
  <si>
    <t>Программа воспитательной работы  от  22.04.2026г</t>
  </si>
  <si>
    <t>Программа воспитательной работы   от 15.04.2026</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</si>
  <si>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 в г.Вичуге, Вичугском, Родниковскрм, и Лухском районах от 27.04.2021  № 359,
ппроведен обязательный профилактический визит  Управления Федеральной службы по надзору в сфере защиты прав потребителей и благополучия человека по Ивановской области Территориальный отдел в г. Вичуга, Вичугском, Родниковском, Лухском районах в 2026 году</t>
  </si>
  <si>
    <t>проведена проверка территориальным отделом Управления Федеральной службы по надзору в свере защиты прав потребителей и благополучия человека по Ивановской области в г.Вичуге, Вичугском, Родниковскрм, и Лухском районах   от 26.06.2019,  № 72 ; Проверка пожнадзора: 15.02.2021 г.
ппроведен обязательный профилактический визит  Управления Федеральной службы по надзору в сфере защиты прав потребителей и благополучия человека по Ивановской области Территориальный отдел в г. Вичуга, Вичугском, Родниковском, Лухском районах в 2026 году</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</si>
  <si>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 от 26.03.2021  № 279,
Профилактический визит , территориальным отделом Управления Федеральной службы по надзору в сфере защиты прав потребителей и благополучия человека по Ивановской областипо Ивановской области в г.Вичуге, Вичугском, Родниковскрм, и Лухском районахот 08.04.2026</t>
  </si>
  <si>
    <t>Профилактический визит , территориальным отделом Управления Федеральной службы по надзору в сфере защиты прав потребителей и благополучия человека по Ивановской областипо Ивановской области в г.Вичуге, Вичугском, Родниковскрм, и Лухском районахот 14.05.2025  № 40,
Профилактический визит , территориальным отделом Управления Федеральной службы по надзору в сфере защиты прав потребителей и благополучия человека по Ивановской областипо Ивановской области в г.Вичуге, Вичугском, Родниковскрм, и Лухском районахот 08.04.2026</t>
  </si>
  <si>
    <t>проведена проверка  территориальным отделом Управления Роспотребнадзора по Ивановской области в г. Вичуга, Вичугском, Родниковском, Лухском районах от 21.01.2021 № 44 (с 25.01.2021 по 19.02.2021), проверка госпожнадзора с 25.01.2021 по 19.02.2021,
Профилактический визит 37260041000120988407 18.03.2026 г., проведенный территориальным отделом в г. Вичуга, Вичугском, Родниковском и Лухском районах, акт обязательного профилактического визита от 31.03.2026 г.</t>
  </si>
  <si>
    <t xml:space="preserve">проведена проверка  территориальным отделом Управления Роспотребнадзора по Ивановской области в г. Вичуга, Вичугском, Родниковском, Лухском районахиюнь 2024 предписание №56  от 05.06.2024.,
проведен обязательный профилактический визит  Управления Федеральной службы по надзору в сфере защиты прав потребителей и благополучия человека по Ивановской области Территориальный отдел в г. Вичуга, Вичугском, Родниковском, Лухском районах в 2026 году </t>
  </si>
  <si>
    <t xml:space="preserve">проведен обязательный профилактический визит 37250041000117908393 от 05.05.2025 г. территориальным отделом Управления Роспотребнадзора по Ивановской области в г. Вичуга, Вичугском, Родниковском, Лухском районах, даты проведения 12.05.2025-23.05.2025, предписание об устранении выявленных нарушений № 58 от 23.05.2025 г. ,
проведен обязательный профилактический визит  Управления Федеральной службы по надзору в сфере защиты прав потребителей и благополучия человека по Ивановской области Территориальный отдел в г. Вичуга, Вичугском, Родниковском, Лухском районах в 2026 году </t>
  </si>
  <si>
    <t xml:space="preserve">санитарно-эпидемиологическое заключение                                                 №   37.ИЦ.02.     000.М.000320.05.26                                         от  25.05.2026  </t>
  </si>
  <si>
    <t xml:space="preserve">санитарно-эпидемиологическое заключение                                                 №   37.ИЦ.02.     000.М.000318.05.26                                         от  25.05.2026                                                </t>
  </si>
  <si>
    <t>санитарно-эпидемиологическое заключение                                                      № 37.ИЦ.02.  000.М.000314.05.26 от 25.05.2026</t>
  </si>
  <si>
    <t>санитрно-эпидемиологическое заключение                                                        № 37.ИЦ.02. 000.М.000317.05.26                                 от  25.05.2026</t>
  </si>
  <si>
    <t>санитрано-эпидемиологическое заключение                                                     № 37.ИЦ.02. 000.М.000315.05.26 от 25.05.2026</t>
  </si>
  <si>
    <t>санитарно-эпидемиологическое заключение                                                     № 37.ИЦ.02. 000.М.000319.05.26 от 25.05.2026</t>
  </si>
  <si>
    <t>санитарно-эпидемиологическое заключение                                                       № 37.ИЦ.02.  000.М.000316.05.26     от 25.05.2026</t>
  </si>
  <si>
    <t xml:space="preserve">«В единстве наша сила!»  Приказ отдела образования от 11.03.2026г.		            №56-о  "Об организации лагерей дневного пребывания"
</t>
  </si>
  <si>
    <t>«В единстве наша сила!»  Приказ отдела образования от 11.03.2026г.		            №56-о    		            
"Об организации лагерей дневного пребывания"</t>
  </si>
  <si>
    <t xml:space="preserve">«В единстве наша сила!»  Приказ отдела образования от 11.03.2026г.		            №56-о    		            
"Об организации лагерей дневного пребывания"
</t>
  </si>
  <si>
    <t xml:space="preserve">«В единстве наша сила!»  Приказ отдела образования от 11.03.2026г.		         №56-о "Об организации лагерей дневного пребывания"
</t>
  </si>
  <si>
    <t xml:space="preserve">«В единстве наша сила!»  Приказ отдела образования от 11.03.2026г.		            №56-о "Об организации лагерей дневного пребывания"
</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</si>
  <si>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13.11.2020,
ФГБУЗ "Центр гигиены  и эпидемиологии в Ивановской области в городе Кинешме, Заволжском и Кинешемских районах"  выездная проверка май 2026 г. </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</si>
  <si>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19.11.2020 ,
ФГБУЗ "Центр гигиены  и эпидемиологии в Ивановской области в городе Кинешме, Заволжском и Кинешемских районах"  выездная проверка май 2026 г.</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</si>
  <si>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19.11.2020,
ФГБУЗ "Центр гигиены  и эпидемиологии в Ивановской области в городе Кинешме, Заволжском и Кинешемских районах"  выездная проверка май 2026 г. </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</si>
  <si>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13.11.2020,
ФГБУЗ "Центр гигиены  и эпидемиологии в Ивановской области в городе Кинешме, Заволжском и Кинешемских районах"  выездная проверка май 2026 г. </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</si>
  <si>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10.12.2020,
ФГБУЗ "Центр гигиены  и эпидемиологии в Ивановской области в городе Кинешме, Заволжском и Кинешемских районах"  выездная проверка май 2026 г.</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</si>
  <si>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 365от 27 апреля 2021г.,
ФГБУЗ "Центр гигиены  и эпидемиологии в Ивановской области в городе Кинешме, Заволжском и Кинешемских районах"  выездная проверка май 2026 г.</t>
  </si>
  <si>
    <t xml:space="preserve">санитарно-эпидемиологическое заключение                                            № 37. ИЦ. 02. 000.М. 000208.05.26 от 20.05.2026 </t>
  </si>
  <si>
    <t xml:space="preserve">санитарно-эпидемиологическое заключение                                            № 37. ИЦ. 02. 000.М. 000207.05.26 от 20.05.2026 </t>
  </si>
  <si>
    <t xml:space="preserve">санитарно-эпидемиологическое заключение                                            № 37. ИЦ. 02. 000.М. 000175.05.26 от 19.05.2026 </t>
  </si>
  <si>
    <t xml:space="preserve">санитарно-эпидемиологическое заключение                                            № 37. ИЦ. 02. 000.М. 000177.05.26 от 19.05.2026 </t>
  </si>
  <si>
    <t>№ 37.ИЦ.02.000.М.000176.05.26 от 19.05.2026</t>
  </si>
  <si>
    <t>санитарно-эпидемиологическое заключение                                            № 37. ИЦ. 02. 000.М. 000170.05.26 от 19.05.2026</t>
  </si>
  <si>
    <t>санитарно-эпидемиологическое заключение                                            № 37. ИЦ. 02. 000.М. 000172.05.26 от 19.05.2026</t>
  </si>
  <si>
    <t xml:space="preserve">     санитарно-эпидемиологическое заключение                                            № 37. ИЦ. 02. 000.М. 000173.05.26 от 19.05.2026                                        </t>
  </si>
  <si>
    <t>санитарно-эпидемиологическое заключение                                            № 37. ИЦ. 02. 000.М. 000171.05.26 от 19.05.2026</t>
  </si>
  <si>
    <t>Программа воспитательной работы в лагерях с дневным пребыванием детей:  "Под знаком дружды"; 18.05.2026 №31</t>
  </si>
  <si>
    <t>Программа воспитательной работы в лагерях с дневным пребыванием детей: ДДТ"ЛЕТО"; "Лыжная гонка"; ДДТ"Почемучки" 18.05.2026 №32,33,34</t>
  </si>
  <si>
    <t>программа воспитательной работы летнего лагеря с дневным пребыванием МКУ ДО Комсомольской ДШИ эстетическое направление «До-ми-солька»15.05.2026г.</t>
  </si>
  <si>
    <t>Программа " Я и Планета" лагеря с дневным пребыванием деией " Зелёный патруль" приказ от 23.05.2026 г. № 16</t>
  </si>
  <si>
    <t>программа воспитательной работы летнего лагеря с дневным пребыванием МКОУ Подозерской СШ №23 12.05.2026г.</t>
  </si>
  <si>
    <t xml:space="preserve">программа воспитательной работы летнего лагеря с дневным пребыванием МКОУ Октябрьской ОШ 02.04.2026г. №14-о </t>
  </si>
  <si>
    <t>1. 08.05.2026г. №34 программа воспитательной работы для организации отдыха детей и их оздоровления "Патруль"  ,   2. 08.05.2026г. №35 программа воспитательной работы для организации отдыха детей и их оздоровления "Юный краевед"</t>
  </si>
  <si>
    <t>программа лагеря дневного пребываня "Островок детства" №30-о от 08.05.2026г. программа лагеря дневного пребываня "Зеленые ладошки" № 31-о от 08.05.2026г.</t>
  </si>
  <si>
    <t>от 20.04.2026г. № 53/1-0 Об утверждении программы воспитательной работы в лагерях дневного пребывания на базе МКОУ Комсомольской СШ№2</t>
  </si>
  <si>
    <t>Санитарно-эпидемиологическое заключение № 37. ИЦ.02.00.М.000332.05.26 от 25.05.2026 г.</t>
  </si>
  <si>
    <r>
      <t xml:space="preserve">Санитарно - эпидемиологическое заключение № </t>
    </r>
    <r>
      <rPr>
        <sz val="22"/>
        <rFont val="Times New Roman"/>
        <family val="1"/>
        <charset val="204"/>
      </rPr>
      <t>37.ИЦ.02.000.М.000328.05.26 от 25.05.2026</t>
    </r>
  </si>
  <si>
    <t>санитарно-эпидемиологическое заключение 37.ИЦ.02.000.М.000321.05.26. от 25.05.2026</t>
  </si>
  <si>
    <t>санитарно-эпидемиологическое заключение 37.ИЦ.02.000.М.000322.05.26 от 25.05.2026</t>
  </si>
  <si>
    <t>санитарно-эпидемиологическое заключение 37.ИЦ.02.000.М000323.05.26 от 25.05.2026</t>
  </si>
  <si>
    <t>санитарно-эпидемиологическое заключение 37.ИЦ.02.000.М.000151.05.26 от 14.05.2026 г.</t>
  </si>
  <si>
    <t>санитарно-эпидемиологическое заключение 37.ИЦ.02.000.М.000324.05.26 от 25.05.2026</t>
  </si>
  <si>
    <t>санитарно-эпидемиологическое заключение 37.ИЦ.02.000.М.000186.05.26 от 20.05.2026</t>
  </si>
  <si>
    <t>санитарно-эпидемиологическое заключение № 37.ИЦ.02.000.М.000277.05.24 от 22.05.2025 г.</t>
  </si>
  <si>
    <t>санитарно-эпидемиологическое заключение 37.ИЦ.02.000.М.000132.05.26 от 12.05.2026</t>
  </si>
  <si>
    <t>санитарно-эпидемиологическое заключение №37.ИЦ.02.000.М.000278.05.26 от  22.05.2026 г.</t>
  </si>
  <si>
    <t>санитарно-эпидемиологическое заключение 37.ИЦ.02.000М.000185.05.26 от 20.05.2026</t>
  </si>
  <si>
    <t>санитарно-эпидемиологическое заключение 37.ИЦ.02.000.М.000327.05.26 от 25.05.2026</t>
  </si>
  <si>
    <t>санитарно-эпидемиологическое заключение 37.ИЦ.02.000.М.000150.05.26 от 14.05.2026</t>
  </si>
  <si>
    <t xml:space="preserve"> санитарно-эпидемиологическое заключение 37.ИЦ.02.000.М.000333.05.26 от 25.05.2026 г.</t>
  </si>
  <si>
    <t xml:space="preserve">санитарно-эпидемиологическое заключение 37.ИЦ.02.000.М.000335.05.26  от 25.05.2026 г.   </t>
  </si>
  <si>
    <t>санитарно-эпидемиологическое заключение 37.ИЦ.02.000.М.000334.05.26 от 25.05.2026</t>
  </si>
  <si>
    <t>санитарно-эпидемиологическое заключение Q97:Q115+Q97:Q109№37.ИЦ.02.000.М.000152.05.26 от 14.05.2026 г.</t>
  </si>
  <si>
    <t>программа лагеря дневного пребывания "Инсайт" социально-психологической помощи подросткам девиантного поведения
на 2026 год</t>
  </si>
  <si>
    <t xml:space="preserve">Общеразвивающая программа «ГОРОД ИСКУССТВ»   
ПЛАН-СЕТКА СМЕНЫ                                    День смены/ Дата/ Мероприятие
1 день 02.06.25
 Открытие лагерной смены.
Инструктаж по технике безопасности. Беседа о правилах поведения в общественном месте, о правилах дорожного движения.
«Маленькие дети на большой планете» ЦБС
2 день 03.06.25
 Открытие лагерной смены «Город искусств».
«Традиции хранить и умножать»
3 день 04.06.25
 «День театрального искусства»
Творческие объединения. Мастер-класс «В каждой избушке свои игрушки»
4 день 05.06.25
 «Страна фольклора» литературно-познавательное путешествие (потешки, считалки, небылицы). Посещение Кинешемского педагогического колледжа
5 день 06.06.25
 «Пушкинские сказки помним без подсказки» 
Литературная игра. ЦБС
6 день 07.06.26
 «День живописи»
Посещение выставки художника Е.С. Трофимова Посещение Кустодиевского центра Квестовая игра. 
Мастер класс по живописи
7 день 09.06.25
 День поминовения.
Экскурсия «По местам Святителя Василия Кинешемского».
Экскурсия в художественный салон.
Прогулка по Волжскому бульвару.
8 день 10.06.25
 «Вместе мы большая сила, вместе мы страна Россия»
Час патриотизма ЦБС
Конкурс вокального искусства «Отправляйся, песня, в путь, друга взять не позабудь!»
9 день 11.06.25
 Театрализованное представление «Знаток дорожных знаков». Конкурс рисунка «Помоги работникам ГАИ и нарисуй дорожный знак» ТЮЗ
10 день 16.06.25
 Н.А. Островский  - 200 лет со дня рождения
Посещение усадьбы Щелыково 
11 день 17.06.25
  «День кинематографического искусства»
«Подари улыбку другу. Музыка российских мультфильмов»
12 день 18.06.25
 «Ура, зажигает детвора!» познавательно-игровая программа. ЦБС 
13 день 19.06.25
  «День танцевального искусства» «Новые виды танца и спорта» 
14 день 20.06.25
 «Конкурс рисунка «Помоги работникам ГАИ и нарисуй дорожный знак» ТЮЗ 
15 день 21.06.25
 «День театрального искусства»
Творческие объединения. Мастер-класс «В каждой избушке свои игрушки»
16 день 23.06.25
 «Не меркнет память о погибших на страшной и святой войне» ЦБС
тематическая программа, посвященная Дню памяти и скорби. 
17 день 24.06.25
 Кинешемский художественно-исторический музей 
18 день 25.06.25
 Спортивные состязания;
- проведение «Дня здоровья»
19 день 26.06.25
 «Лень да труд, рядом не живут» театрализованное представление ТЮЗ 
20 день 27.06.25
 «Вперед на встречу приключеньям» сказочная игровая программа. ЦБС
21 день 30.06.25
 Закрытие лагерной смены, концертно-развлекательная программа «До свиданья, лагерь!»
</t>
  </si>
  <si>
    <t xml:space="preserve"> Программа воспитания «Орлята России» дата утверждения 26.03.2026</t>
  </si>
  <si>
    <t>Программа воспитания  «Волгарята» дата утверждения 31.05.2026</t>
  </si>
  <si>
    <t>Программа воспитания "Мечта"                                 дата утверждения 23.05.2026 года</t>
  </si>
  <si>
    <t>Программа воспитательной работы  "Экскурсии и походы","Кружки и секции", "Цифровая и медиа среда", "Проектная деятельность" Утверждена приказом директора №28-А от 25.05.2026г.</t>
  </si>
  <si>
    <t xml:space="preserve">Программа воспитательной работы   Спортивно-оздоровительная работа, Культура России, Психолого-педагогическое сопровождение, Детское самоуправление, Инклюзивное пространство,Профориентация, Коллективная социально значимая деятельность в Движении Первых             Приказ № 32а – о   от 06.04.2026        </t>
  </si>
  <si>
    <t xml:space="preserve">Рабочая программа 
воспитательной работы
лагеря дневного пребывания, календарный план воспитательной работы ЛДП краеведческой направленности "Юные краеведы"
 с 01.06.2026 до 26.06.2026 </t>
  </si>
  <si>
    <t>Рабочая программа 
воспитательной работы
лагеря дневного пребывания, календарный план воспитательной работы ЛДП "Орлята России"
 с 01.06.2026 до 26.06.2026</t>
  </si>
  <si>
    <t>программа воспитательной работы летнего оздоровительного лагеря "Улыбка" с дневным пребыванием для обучающихся 1 - 4 классов "Планета Здоровья"(утвержлена приказом директора от 27.04.2026г. №19 - А)</t>
  </si>
  <si>
    <t>Рабочая программа ЛДП "Солнышко"утверждена приказом от 28.04.2026 № 33 и опубликована на сайте. Программа воспитатнльной работы - адаптирована, конкретизирована  и   соответствует  целям  и задачам федеральной программы воспитательной работы</t>
  </si>
  <si>
    <t>программа воспитатнльной работы - адаптирована, конкретизирована  и   соответствует  цели  и задачам федеральной программы воспитательной работы</t>
  </si>
  <si>
    <t xml:space="preserve">Программа воспитательной работы в ЛДП "Время героев" от 02.06.2026 до 30.06.2026 </t>
  </si>
  <si>
    <t xml:space="preserve">программа ворспитательной работы утверждена приказом директора № 31 от 29.05.2025г.: https://sh-osanoveckaya-r24.gosweb.gosuslugi.ru/svedeniya-ob-obrazovatelnoy-organizatsii/dokumenty/dokumenty-all_142.html    , календарный план воспитательной работы:https://sh-osanoveckaya-r24.gosweb.gosuslugi.ru/svedeniya-ob-obrazovatelnoy-organizatsii/dokumenty/dokumenty-all_156.html </t>
  </si>
  <si>
    <t xml:space="preserve">Программа воспитательной работы     Спортивно-оздоровительная работа, Культура Росси  http://дюц.образование-гавриловпосад.рф/documents/index.html </t>
  </si>
  <si>
    <t xml:space="preserve">санитарно-эпидемиологическое заключение                                                   № 37.ИЦ.02.000.М.000358.05.26                             от  27.05.2026 </t>
  </si>
  <si>
    <t xml:space="preserve">санитарно-эпидемиологическое заключение                                                    № 37.ИЦ.02.000.М.000359.05.26                                    от 27.05.2026 </t>
  </si>
  <si>
    <t xml:space="preserve"> санитарно-эпидемиологическое заключение № 37.ИЦ.02.000.М.000360.05.26. от 27.05.26 г.</t>
  </si>
  <si>
    <t xml:space="preserve"> санитарно-эпидемиологическое заключение                                             № 37 .ИЦ.02.000.М.000361.05.26                                      от 27.05.2026</t>
  </si>
  <si>
    <t xml:space="preserve"> санитарно-эпидемиологическое заключение             №37.ИЦ.02.000.М.000362.05.26           от 27.05.2026</t>
  </si>
  <si>
    <t xml:space="preserve">санитарно-эпидемиологическое заключение                                                         № 37.ИЦ.02.000.М.000363.05.26          от 27.05.2026 </t>
  </si>
  <si>
    <t>санитарно-эпидемиологическое заключение                                                 № 37.ИЦ.02.000.М.000364.05.26                           от 27.05.2026</t>
  </si>
  <si>
    <t>Программа воспитательной работы "Планета детства" и календарный план воспитательной работы от 05.05.2026</t>
  </si>
  <si>
    <t>Программа воспитательной работы "Орлята России" и календарный план воспитательной работы от 25.05.2026</t>
  </si>
  <si>
    <t>Программа летнего лагеря сдневным пребыванием детей "Солнышко", имеется календарный план воспитательной работы .от 23.05.2026</t>
  </si>
  <si>
    <t>Программа "Орлята России" летнего оздоровительного лагеря с дневным пребыванием детей " Планета Детства" ( направление "Орлята России") от 03.05.2026</t>
  </si>
  <si>
    <t xml:space="preserve"> Программа летнего лагеря дневного пребывания "Содружество" и календарный план воспитательной работы  в соответствии с возрастом детей от 03.05.2026</t>
  </si>
  <si>
    <t>Программа летнего лагеря дневного пребывания "Радуга" и календарный план воспитательной работы  от 15.05.2026</t>
  </si>
  <si>
    <t xml:space="preserve">01.06.26 – 26.06.26 </t>
  </si>
  <si>
    <t>Договор на медицинское обслуживание детей с ОБУЗ "Комсомольская ЦРБ"  от 29.04.2026</t>
  </si>
  <si>
    <t>01.06.26 – 26.06.26   01.07.26 – 24.07.26</t>
  </si>
  <si>
    <t>проверка Управления Роспотребнадзора по Ивановской области от 03.06.2025 № 61; проверка Управления Роспотребнадзора по Ивановской области от 10.06.2026 № ; проверка Главного управления МЧС России по Ивановской области от 26.04.2025 г.</t>
  </si>
  <si>
    <t xml:space="preserve">муниципальное казенное учреждение дополнительного образования "Комсомольская детская школа искусств"МКУ ДО "Комсомольская ДШИ" </t>
  </si>
  <si>
    <t>01.06.26 – 26.06.26, 01.07.26 – 24.07.26</t>
  </si>
  <si>
    <t>Договор на медицинское обслуживание детей с ОБУЗ "Комсомольская ЦРБ"  от 26.03.2026</t>
  </si>
  <si>
    <t>Лицензия на осуществление образоваательной деятельности  серия 37ЛО1                        №0001382 от13.12.2016</t>
  </si>
  <si>
    <t>проверка Управления Роспотребнадзора по Ивановской области от 06.02.2026</t>
  </si>
  <si>
    <t>Договор на медицинское обслуживание детей с ОБУЗ "Комсомольская ЦРБ"  от 20.04.2026</t>
  </si>
  <si>
    <t>Договор на медицинское обслуживание детей с ОБУЗ "Комсомольская ЦРБ"  от 16.02.2026</t>
  </si>
  <si>
    <t xml:space="preserve">Договор на медицинское обслуживание детей с ОБУЗ "Комсомольская ЦРБ"  от 09.01.2026
</t>
  </si>
  <si>
    <t>01.06.26 – 26.06. 26 01.07.26 – 24.07.26</t>
  </si>
  <si>
    <t>проверка Управления Роспотребнадзора по Ивановской области от  от 18.06.2025 № 60</t>
  </si>
  <si>
    <t>Договор на медицинское обслуживание детей с ОБУЗ "Комсомольская ЦБ"  от 27.04.2026</t>
  </si>
  <si>
    <t>01.06.26 – 26.06.26    01.07.26 – 24.07.26</t>
  </si>
  <si>
    <t>Договор на медицинское обслуживание детей с ОБУЗ "Комсомольская ЦРБ"  от 27.01.2026г.</t>
  </si>
  <si>
    <t>Никитина                     Ирина                 Анатольевна</t>
  </si>
  <si>
    <t xml:space="preserve">проверка Управления Роспотребнадзора по Ивановской области от 02.06.2026 № </t>
  </si>
  <si>
    <t>санитарно-эпидемиологическое заключение                                            № 37. ИЦ. 02. 000.М. 000312.05.25 от 23.05.2026</t>
  </si>
  <si>
    <t>Договор на медицинское обслуживание детей с ОБУЗ "Комсомольская ЦРБ"  от 15.05.2026</t>
  </si>
  <si>
    <t>программа лагеря дневного пребываня экологической направленности "Светлячок"  от 15.05.2026г.</t>
  </si>
  <si>
    <t>Договор на медицинское обслуживание детей с ОБУЗ "Комсомольская ЦРБ"  от 05.05.2026</t>
  </si>
  <si>
    <t>Оздоровительный лагерь с дневным пребыванием детей  на базе муниципального казённого общеобразовательного учреждения Толпыгинская основная школа (МКОУ Толпыгинская ОШ)</t>
  </si>
  <si>
    <t>Торопова Людмила Владимировна</t>
  </si>
  <si>
    <t>https://sh-tolpyginskaya-r24.gosweb.gosuslugi.ru/</t>
  </si>
  <si>
    <t>01.06.26-25.06.26</t>
  </si>
  <si>
    <t>санитарно-эпидемиологическое заключение                                                          № 37.ИЦ.02.000.М.000313.05.26 от 25.05.2026</t>
  </si>
  <si>
    <t>лицензия на осуществление образовательной деятельности серия 37Л01  №1525                        от 28.01.2016</t>
  </si>
  <si>
    <t>Программа воспитательной работы  (приказ от 15.05.2026)</t>
  </si>
  <si>
    <t>Договор  на медицинское обслуживание обучающихся и воспитанников с   ОБУЗ «Приволжская ЦРБ» № 48/26 от 25.05.2026</t>
  </si>
  <si>
    <t>ввод здания 1928</t>
  </si>
  <si>
    <t>155561, Ивановская область, Приволжский муниципальный район, с. Толпыгино, ул. Центральная, д. 8                                       тел. 8 (49339) 3-91-32,e-mail: Tolpschool110@mail.ru</t>
  </si>
  <si>
    <t>Реестр организаций отдыха детей и их оздоровления на территории Ивановской области 
по состоянию на 26.06.2026</t>
  </si>
  <si>
    <t>Детский санаторно-оздоровительный лагерь "Строитель"   ООО "Мы и дети"</t>
  </si>
  <si>
    <t>Акт проверки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2405/022-37/29-В/АВП, предписание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2405/022-37/29-В/ПВП (срок устранения нарушений 25.08.2025); предписание отдела надзорной деятельности и профилактической работы г.о. Тейково, Тейковского, Гаврилово-Посадского, Ильинского  и Комсомольского районов управления надзорной деятельности и профилактической работы  Главного управления МЧС России по Ивановской области от 16.06.2026  № 2605/022-37/42-В/ПВП; от 16.06.2026  № 2605/022-37/46-В/ПВП; от 16.06.2026  № 2605/022-37/43-В/ПВП; от 16.06.2026  № 2605/022-37/48-В/ПВП; от 16.06.2026  № 2605/022-37/40-В/ПВП; от 16.06.2026  № 2605/022-37/45-В/ПВП; от 16.06.2026  № 2605/022-37/41-В/ПВП; от 16.06.2026  № 2605/022-37/47-В/ПВП;  от 16.06.2026  № 2605/022-37/44-В/ПВП; от 16.06.2026  № 2605/022-37/49-В/ПВП</t>
  </si>
  <si>
    <t xml:space="preserve"> Акт проверки отдела надзорной деятельности и профилактической работы городского округа Кохма, Ивановского и Лежневского районов управления надзорной деятельности и профилактической работы   Главного управления МЧС России по Ивановской области от 19.05.2025  № 2504/009-37/67-В/АВП,  от 19.05.2025  № 2504/009-37/58-В/АВП;  от 19.05.2025  № 2504/009-37/70-В/АВП; от 19.05.2025  № 2504/009-37/74-В/АВП; от 19.05.2025  № 2504/009-37/75-В/АВП; от19.05.2025  № 2504/009-37/78-В/АВП; от 19.05.2025  № 2504/009-37/81-В/АВП;  от 19.05.2025  № 2504/009-37/87-В/АВП, от 19.05.2025  № 2504/009-37/83-В/АВП; предписание об устранении выявленных нарушений требований пожарной безопасности отдела надзорной деятельности по проф работы г.о. Кохма, Ивановского  и Лежневского районов Управления надзорной деятельности и проф работы Главного управления МЧС России по Ивановской области от 16.06.2026 № 2605/009-37/80-В/ПВП;  от 16.06.2026 № 2605/009-37/82-В/ПВП; от 16.06.2026 № 2605/009-37/81-В/ПВП; от 16.06.2026 № 2605/009-37/84-В/ПВП; от 16.06.2026 № 265/009-37/77-В/ПВП; от 16.06.2026 № 265/009-37/79-В/ПВП;от 16.06.2026 № 265/009-37/76-В/ПВП;от 16.06.2026 № 265/009-37/78-В/ПВП;от 16.06.2026 № 265/009-37/75-В/ПВП</t>
  </si>
  <si>
    <t>акт проверки отдела надзорной деятельности и профилактичекской работы г.о. Кинешма, Кинешемского и Заволжского районов  управления надзорной деятельности и профилактической работы  Главного управления МЧС России по Ивановской области от 20.05.2025 № 2505/011-37/23-В/АВП;                                                                          от 20.05.2025 № 2504/011-37/24-В/АВП; от 20.05.2025 № 2504/011-37/25-В/АВП;   от 20.05.2025 № 2504/011-37/26-В/АВП; от 20.05.2025 № 2504/011-37/27-В/АВП; от 20.05.2025 № 2504/011-37/28-В/АВП; от 20.05.2025 № 2504/011-37/29-В/АВП; от 20.05.2025 № 2504/011-37/30-В/АВП; от 20.05.2025 № 2504/011-37/31-В/АВП;   от 20.05.2025 № 2504/011-37/32-В/АВП;  от 20.05.2025 № 2504/011-37/33-В/АВП;  от 20.05.2025 № 2504/011-37/34-В/АВП;предписание об устранении выявленных нарушений требований пожарной безопасности отдела надзорной деятельности и профилактической работы г.о. Кинешма, Кинешемского и Заволжского районов  управления надзорной деятельности и профилактической работы  Главного управления МЧС России по Ивановской области от 05.06.2026 № 2605/011-37/34-В/ПВП; от 05.06.2026 № 2605/011-37/35-В/ПВП; от 05.06.2026 № 2605/011-37/39-В/ПВП;от 05.06.2026 № 2605/011-37/44-В/ПВП;от 05.06.2026 № 2605/011-37/41-В/ПВП;от 05.06.2026 № 2605/011-37/37-В/ПВП;от 05.06.2026 № 2605/011-37/36-В/ПВП;от 05.06.2026 № 2605/011-37/40-В/ПВП;от 05.06.2026 № 2605/011-37/43-В/ПВП;от 05.06.2026 № 2605/011-37/45-В/ПВП;от 05.06.2026 № 2605/011-37/42-В/ПВП;от 05.06.2026 № 2605/011-37/38-В/ПВП</t>
  </si>
  <si>
    <t xml:space="preserve"> акт проверки отдела надзорной деятельности и профилактичексой работы г.о. Шуя. Шуйского и Савинского районов управления надзорной деятельности и профилактической работы Главного управления МЧС России по Ивановской области от 27.04.2025 № 2404/024-37/30-В/АВП;  акт проверки отдела надзорной деятельности и профилактичексой работы г.о. Шуя. Шуйского и Савинского районов управления надзорной деятельности и профилактической работы Главного упралвения МЧС России по Ивановской области от 19.05.2025 № 2505/024-37/15-П/АВП; от 22.05.2025 № 2505/024-37/20-В/АВП; акт выездной проеверки (внеплановый)  отдела надзорной деятельности и профилактичексой работы г.о. Шуя, Шуйского и Савинского районов управления надзорной деятельности и профилактической работы Главного управления МЧС России по Ивановской области от 16.06.2026 № 2606/024-37/46-В/АВП;  от 16.06.2026 № 2606/024-37/45-В/АВП; от 16.06.2026 № 2606/024-37/47-В/АВП                 </t>
  </si>
  <si>
    <t xml:space="preserve">             Акт проверки отдела надзорной деятельности и профилактичексой работы г.о. Кохма, Лежневского и Ивановского районов управления надзорной деятельности и профилактической работы Главного управления МЧС России по Ивановской области  от 20.05.2025 № 2504/009-37/57-В/АВП,  от 20.05.2025 № 2504/009-37/52-В/АВП, от 20.05.2025 № 2404/009-37/53-В/АВП,  от  20.05.2025 №  2504/009-37/54-В/АВП, от 20.05.2025 № 2504/009-37/56-В/АВП;  акт выездной (внеплановый) проверки отдела надзорной деятельности и профилактичексой работы г.о. Кохма, Лежневского и Ивановского районов управления надзорной деятельности и профилактической работы Главного управления МЧС России по Ивановской области от 17.06.2026 № 2605/009-37/85-В/АВП;от 17.06.2026 № 2605/009-37/101-В/АВП;  от 17.06.2026 № 2605/009-37/99-В/АВП;от 17.06.2026 № 2605/009-37/87-В/АВП;от 17.06.2026 № 2605/009-37/103-В/АВП;от 17.06.2026 № 2605/009-37/100-В/АВП
     </t>
  </si>
  <si>
    <t>Акт проверки отдела надзорной деятельности и профилактической работы городского округа Вичуга, Вичугского, Родниковского и Лухского районов   управления надзорной деятельности и профилактической работы Главного управления МЧС России по Ивановской области от 20.05.2025 № 2504/003-37/17-В/АВП; от 20.05.2025 № 2504/003-37/18-В/АВП; от 20.05.2025 № 2504/003-37/21-В/АВП;  от 20.05.2025 № 2504/003-37/29-В/АВП; от 20.05.2025 № 2504/003-37/23-В/АВП; от 20.05.2025 № 2504/003-37/25-В/АВП; от 20.05.2025 № 2504/003-37/15-В/АВП; от 20.05.2025 № 2504/003-37/19-В/АВП; от 20.05.2025 № 2504/003-37/16-В/АВП; от 20.05.2025 № 2504/003-37/82-В/АВП; от 20.05.2025 № 2504/003-37/14-В-АВП; от 20.05.2025 № 2504/003-37/26-В/АВП; от 20.05.2025 № 2504/003-37/26-В/АВП; от 20.05.2025 № 2504/003-37/20-В/АВП; от 20.05.2025 № 2504/003-37/22-В/АВП; от 20.05.2025 № 2504/003-37/24-В/АВП; от 20.05.2025 № 2404/003-37/27-В/АВП
29.04.2026 № 37260061000219383244 (№ 2604/006-37/26-П/ПВП); акт выездной проверки (внеплановый) отдела надзорной деятельности и профилактической работы городского округа Вичуга, Вичугского, Родниковского и Лухского районов   управления надзорной деятельности и профилактической работы Главного управления МЧС России по Ивановской области от 17.06.2026 № 2605/006-37/41-В/АВП; от 17.06.2026 № 2605/006-37/44-В/АВП; от 17.06.2026 № 2605/006-37/43-В/АВП; от 17.06.2026 № 2605/006-37/40-В/АВП;от 17.06.2026 № 2605/006-37/42-В/АВП</t>
  </si>
  <si>
    <t xml:space="preserve">         Акт проверки отдела надзорной деятельности и профилактической работы г.о. Кохма, Лежневского и  Ивановского районов управления надзорной деятельности и профилактической работы  Главного управления МЧС России по Ивановской области от 20.05.2025  № 2504/009-37/46-П/АВП;  от 20.05.2025 № 2504/009-37/61-В/АВП; от 20.05.2025  № 2504/009-37/59-В/АВП; предписание об устанении выявленных нарушений требований пожарной безопасности отдела надзорной деятельности и профилактической работы г.о. Кохма, Лежневского и  Ивановского районов управления надзорной деятельности и профилактической работы  Главного управления МЧС России по Ивановской области от 18.06.2026 № 2605/009-37/88-В/ПВП; от 18.06.2026 № 2605/009-37/86-В/ПВП; от 18.06.2026 № 2605/009-37/83-В/ПВП</t>
  </si>
  <si>
    <t>Акт проверки надзорной деятельности и профилактической работы г.о. Кохма,  Ивановского и Лежневского районов главного управления надзорной деятельности и профилактической работы  управления МЧС России по Ивановской области:  от 06.05.2025  № 2404/009-37/32-В/АВП; от 06.05.2025 № 2404/009-37/34-В/АВП; от 06.05.2025 № 2404/009-37/33-В/АВП, от 20.05.2025 № 2504/009-37/63-В/АВП,от 20.05.2025 № 2504/009-37/65-В/АВП, от 20.05.2025 № 2504/009-37/64-В/АВП;                                                                                                                     акт проверки надзорной деятельности и профилактической работы г.о. Кохма,  Ивановского и Лежневского районов главного управления надзорной деятельности и профилактической работы  управления МЧС России по Ивановской области от 17.06.2026 № 2605/009-37/91-В/АВП; от 17.06.2026 № 2605/009-37/90-В/АВП;                  от 17.06.2026 № 2605/009-37/89-В/АВП</t>
  </si>
  <si>
    <t>Лицензия на осуществление медицинской  деятельности    № ЛО41-01139-37/00753131    от 25.10.2023</t>
  </si>
  <si>
    <t xml:space="preserve"> Акт проверки отдела надзорной деятельности и профилактической работы Южского и Палехского районов  управления надзорной деятельности и профилактической работы Главного управления МЧС России по Ивановской области  от 21.05.2025 № 2505/025-37/27-В/АВП,  от 21.05.2025  № 2505/025-37/19-В/АВП, от 21.05.2025 №  2505/025-37/20-В/АВП, от   21.05.2025 №  2505/025-37/26-В/АВП, от 21.05.2025 № 2505/025-37/25-В/АВП,  от 21.05.2025 № 2505/025-37/22-В/АВП, от 21.05.2025  № 2505/025-37/22-В/АВП,  от 21.05.2025 № 2505/025-37/24-В/АВП,  от 21.05.2025  № 2505/025-37/21-В/АВП; предписание об устранении выявленных нарушений требований пожарной безопасности Управления надзорной деятельности и профилактической работы Главного управления МЧС России по Ивановской области от 17.06.2026 № 2605/135-37/100-В/ПВП; от 17.06.2026 № 2605/135-37/98-В/ПВП;от 17.06.2026 № 2605/135-37/96-В/ПВП; от 17.06.2026 № 2605/135-37/97-В/ПВП; от 17.06.2026 № 2605/135-37/94-В/ПВП;от 17.06.2026 № 2605/135-37/101-В/ПВП;от 17.06.2026 № 2605/135-37/99-В/ПВП</t>
  </si>
  <si>
    <t>Акт проверки отделения надзорной деятельности и профилактической работы Приволжского района Управления надзорной деятельности и профилактической работы  Главного управления МЧС России по Ивановской области от 21.05.2025  № 2504/135-37/19-В/АВП; от 21.05.2025  № 2504/135-37/18-В/АВП; от 21.05.2025  № 2504/135-37/15-В/АВП; от 21.05.2025  № 2504/135-37/10-В/АВП; от 21.05.2025  № 2504/135-37/8-В/АВП; от 21.05.2025  № 2504/135-37/6-В/АВП; от 21.05.2025  № 2504/135-37/5-В/АВП; от 21.05.2025  № 2504/135-37/17-В/АВП; акт выездной проверки (внеплановый) отделения надзорной деятельности и профилактической работы Приволжского района Управления надзорной деятельности и профилактической работы  Главного управления МЧС России по Ивановской области от 17.06.2026 № 2605/017-37/7-В/АВП;от 17.06.2026 № 2605/017-37/6-В/АВП;от 17.06.2026 № 2605/017-37/11-В/АВП;от 17.06.2026 № 2605/017-37/10-В/АВП;от 17.06.2026 № 2605/017-37/9-В/АВП;от 17.06.2026 № 2605/017-37/12-В/АВП; от 17.06.2026 № 2605/017-37/8-В/АВП</t>
  </si>
  <si>
    <t xml:space="preserve"> Акт проверки  отдела надзорной деятельности и профилактической работы городского округа Кохма, Ивановского и Лежневского  районов управления надзорной деятельности и профилактической работы Главного управления МЧС России по Ивановской области  от 15.05.2025  № 2504/009-37/97-В/АВП, от 15.05.2025  № 2504/009-37/103-В/АВП, от 15.05.2025  № 2504/009-37/99-В/АВП; от 15.05.2025 № 2504/009-37/96-В/АВП;  от 15.05.2025  № 2504/009-37/91-В/АВП; от 15.05.2025 № 2504/009-37/88-В/АВП;  от 15.05.2025  № 2504/009-37/101-В/АВП; акт выездной проверки (внеплановый)  отдела надзорной деятельности и профилактической работы городского округа Кохма, Ивановского и Лежневского  районов управления надзорной деятельности и профилактической работы Главного управления МЧС России по Ивановской области от 10.06.2026 № 2605/009-37/94-В/АВП;  от 17.06.2026 № 2605/009-37/98-В/АВП;    от 17.06.2026 № 2605/009-37/95-В/АВП;   от 17.06.2026 № 2605/009-37/93-В/АВП;   от 17.06.2026 № 2605/009-37/97-В/АВП;                   от 17.06.2026 № 2605/009-37/96-В/АВП;  от 17.06.2026 № 2605/009-37/92-В/АВП                                                                                                                                                                                                                                     </t>
  </si>
  <si>
    <t xml:space="preserve"> Акт проверки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2405/022-37/29-В/АВП, предписание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2405/022-37/29-В/ПВП (срок устранения нарушений 25.08.2025); предписание об устранении выявленных нарушений требований пожарной безопасности отдела надзорной деятельности и профилактической работы г.о. Тейково, Тейковского, Гаврилово-Посадского, Ильинского и Комсомольского  районов управления надзорной деятельности и профилактической работы  Главного управления МЧС России по Ивановской области от 16.06.2026 № 2606/022-37/50-В/ПВП</t>
  </si>
  <si>
    <t>акт проверки  отдела надзорной деятельности и профилактической работы городского округа Шуя, Шуйского и Савинского районов управления надзорной деятельности и профилактической работы Главного управления МЧС России по Ивановской области  от 22.05.2025 № 2505/024-37/17-В/РВП; от 22.05.2025 № 2505/024-37/19-В/АВП; от 22.05.2025 № 2505/024-37/18-П/АВП; от 22.05.2025 № 2505/024-37/16-В/АВП; предписание об устранении выявленных нарушений требований пожарной безопасности отдела надзорной деятельности и профилактической работы городского округа Шуя, Шуйского и Савинского районов управления надзорной деятельности и профилактической работы Главного управления МЧС России по Ивановской области от 17.06.2026 № 2605/024-37/40-В/ПВП;от 17.06.2026 № 2605/024-37/43-В/ПВП;от 17.06.2026 № 2605/024-37/44-В/ПВП;от 17.06.2026 № 2605/024-37/42-В/ПВП;от 17.06.2026 № 2605/024-37/41-В/ПВП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</si>
</sst>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34" x14ac:knownFonts="1">
    <font>
      <sz val="11"/>
      <color theme="1"/>
      <name val="Calibri"/>
      <family val="2"/>
      <charset val="204"/>
      <scheme val="minor"/>
    </font>
    <font>
      <sz val="11"/>
      <color theme="1"/>
      <name val="Times New Roman"/>
      <family val="1"/>
      <charset val="204"/>
    </font>
    <font>
      <sz val="20"/>
      <color theme="1"/>
      <name val="Times New Roman"/>
      <family val="1"/>
      <charset val="204"/>
    </font>
    <font>
      <b/>
      <sz val="40"/>
      <color theme="1"/>
      <name val="Times New Roman"/>
      <family val="1"/>
      <charset val="204"/>
    </font>
    <font>
      <sz val="25"/>
      <color theme="1"/>
      <name val="Times New Roman"/>
      <family val="1"/>
      <charset val="204"/>
    </font>
    <font>
      <sz val="24"/>
      <color theme="1"/>
      <name val="Times New Roman"/>
      <family val="1"/>
      <charset val="204"/>
    </font>
    <font>
      <sz val="22"/>
      <color theme="1"/>
      <name val="Times New Roman"/>
      <family val="1"/>
      <charset val="204"/>
    </font>
    <font>
      <b/>
      <sz val="20"/>
      <color theme="1"/>
      <name val="Times New Roman"/>
      <family val="1"/>
      <charset val="204"/>
    </font>
    <font>
      <sz val="19"/>
      <color theme="1"/>
      <name val="Times New Roman"/>
      <family val="1"/>
      <charset val="204"/>
    </font>
    <font>
      <u/>
      <sz val="11"/>
      <color theme="10"/>
      <name val="Calibri"/>
      <family val="2"/>
      <charset val="204"/>
      <scheme val="minor"/>
    </font>
    <font>
      <sz val="22"/>
      <name val="Times New Roman"/>
      <family val="1"/>
      <charset val="204"/>
    </font>
    <font>
      <b/>
      <sz val="36"/>
      <color rgb="FFFF0000"/>
      <name val="Times New Roman"/>
      <family val="1"/>
      <charset val="204"/>
    </font>
    <font>
      <sz val="22"/>
      <name val="Calibri"/>
      <family val="2"/>
      <charset val="204"/>
      <scheme val="minor"/>
    </font>
    <font>
      <sz val="36"/>
      <color theme="1"/>
      <name val="Calibri"/>
      <family val="2"/>
      <charset val="204"/>
      <scheme val="minor"/>
    </font>
    <font>
      <b/>
      <sz val="36"/>
      <color theme="1"/>
      <name val="Times New Roman"/>
      <family val="1"/>
      <charset val="204"/>
    </font>
    <font>
      <b/>
      <sz val="36"/>
      <name val="Times New Roman"/>
      <family val="1"/>
      <charset val="204"/>
    </font>
    <font>
      <sz val="36"/>
      <name val="Times New Roman"/>
      <family val="1"/>
      <charset val="204"/>
    </font>
    <font>
      <sz val="11"/>
      <name val="Calibri"/>
      <family val="2"/>
      <charset val="204"/>
      <scheme val="minor"/>
    </font>
    <font>
      <sz val="11"/>
      <color theme="1"/>
      <name val="Calibri"/>
      <family val="2"/>
      <charset val="204"/>
      <scheme val="minor"/>
    </font>
    <font>
      <sz val="22"/>
      <color rgb="FF212529"/>
      <name val="Segoe UI"/>
      <family val="2"/>
      <charset val="204"/>
    </font>
    <font>
      <b/>
      <sz val="9"/>
      <color indexed="81"/>
      <name val="Tahoma"/>
      <family val="2"/>
      <charset val="204"/>
    </font>
    <font>
      <sz val="9"/>
      <color indexed="81"/>
      <name val="Tahoma"/>
      <family val="2"/>
      <charset val="204"/>
    </font>
    <font>
      <sz val="22"/>
      <color rgb="FF000000"/>
      <name val="Times New Roman"/>
      <family val="1"/>
      <charset val="204"/>
    </font>
    <font>
      <sz val="22"/>
      <color rgb="FF333333"/>
      <name val="Times New Roman"/>
      <family val="1"/>
      <charset val="204"/>
    </font>
    <font>
      <sz val="22"/>
      <color rgb="FF4A4A4A"/>
      <name val="Times New Roman"/>
      <family val="1"/>
      <charset val="204"/>
    </font>
    <font>
      <b/>
      <sz val="22"/>
      <color rgb="FF4A4A4A"/>
      <name val="Times New Roman"/>
      <family val="1"/>
      <charset val="204"/>
    </font>
    <font>
      <sz val="22"/>
      <color theme="1" tint="4.9989318521683403E-2"/>
      <name val="Times New Roman"/>
      <family val="1"/>
      <charset val="204"/>
    </font>
    <font>
      <sz val="22"/>
      <color indexed="8"/>
      <name val="Times New Roman"/>
      <family val="1"/>
      <charset val="204"/>
    </font>
    <font>
      <sz val="26"/>
      <name val="Calibri"/>
      <family val="2"/>
      <charset val="204"/>
      <scheme val="minor"/>
    </font>
    <font>
      <sz val="24"/>
      <name val="Calibri"/>
      <family val="2"/>
      <charset val="204"/>
      <scheme val="minor"/>
    </font>
    <font>
      <sz val="22"/>
      <name val="Cambria"/>
      <family val="1"/>
      <charset val="204"/>
      <scheme val="major"/>
    </font>
    <font>
      <sz val="11"/>
      <name val="Times New Roman"/>
      <family val="1"/>
      <charset val="204"/>
    </font>
    <font>
      <sz val="24"/>
      <name val="Times New Roman"/>
      <family val="1"/>
      <charset val="204"/>
    </font>
    <font>
      <u/>
      <sz val="22"/>
      <color theme="1"/>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rgb="FFFFFFFF"/>
        <bgColor rgb="FFF2F2F2"/>
      </patternFill>
    </fill>
    <fill>
      <patternFill patternType="solid">
        <fgColor theme="0"/>
        <bgColor rgb="FFFFFFFF"/>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5">
    <xf numFmtId="0" fontId="0" fillId="0" borderId="0"/>
    <xf numFmtId="0" fontId="9" fillId="0" borderId="0" applyNumberFormat="0" applyFill="0" applyBorder="0" applyAlignment="0" applyProtection="0"/>
    <xf numFmtId="44" fontId="18" fillId="0" borderId="0" applyFont="0" applyFill="0" applyBorder="0" applyAlignment="0" applyProtection="0"/>
    <xf numFmtId="0" fontId="18" fillId="0" borderId="0"/>
    <xf numFmtId="0" fontId="9" fillId="0" borderId="0" applyNumberFormat="0" applyFill="0" applyBorder="0" applyAlignment="0" applyProtection="0"/>
  </cellStyleXfs>
  <cellXfs count="224">
    <xf numFmtId="0" fontId="0" fillId="0" borderId="0" xfId="0"/>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vertical="top"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6"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10" fillId="0" borderId="1" xfId="1" applyFont="1" applyBorder="1" applyAlignment="1">
      <alignment horizontal="center" vertical="top" wrapText="1"/>
    </xf>
    <xf numFmtId="0" fontId="0" fillId="0" borderId="0" xfId="0" applyAlignment="1">
      <alignment vertical="center" wrapText="1"/>
    </xf>
    <xf numFmtId="0" fontId="6" fillId="2" borderId="0" xfId="0" applyFont="1" applyFill="1" applyAlignment="1">
      <alignment horizontal="center" vertical="top" wrapText="1"/>
    </xf>
    <xf numFmtId="0" fontId="10" fillId="2" borderId="1" xfId="1" applyFont="1" applyFill="1" applyBorder="1" applyAlignment="1">
      <alignment horizontal="center" vertical="top" wrapText="1"/>
    </xf>
    <xf numFmtId="0" fontId="1" fillId="0" borderId="1" xfId="0" applyFont="1" applyBorder="1" applyAlignment="1">
      <alignment horizontal="center" vertical="center" wrapText="1"/>
    </xf>
    <xf numFmtId="0" fontId="10" fillId="2" borderId="1" xfId="0" applyFont="1" applyFill="1" applyBorder="1" applyAlignment="1">
      <alignment horizontal="center" vertical="top" wrapText="1"/>
    </xf>
    <xf numFmtId="0" fontId="6" fillId="2" borderId="1" xfId="1" applyFont="1" applyFill="1" applyBorder="1" applyAlignment="1">
      <alignment horizontal="center" vertical="top" wrapText="1"/>
    </xf>
    <xf numFmtId="0" fontId="6" fillId="2" borderId="1" xfId="1" applyFont="1" applyFill="1" applyBorder="1" applyAlignment="1" applyProtection="1">
      <alignment horizontal="center" vertical="top" wrapText="1"/>
    </xf>
    <xf numFmtId="0" fontId="10" fillId="0" borderId="1" xfId="1" applyFont="1" applyFill="1" applyBorder="1" applyAlignment="1">
      <alignment horizontal="center" vertical="top" wrapText="1"/>
    </xf>
    <xf numFmtId="0" fontId="10" fillId="0" borderId="1" xfId="0" applyFont="1" applyBorder="1" applyAlignment="1">
      <alignment horizontal="center" vertical="top" wrapText="1"/>
    </xf>
    <xf numFmtId="0" fontId="12" fillId="0" borderId="1" xfId="1" applyFont="1" applyBorder="1" applyAlignment="1">
      <alignment horizontal="center" vertical="top" wrapText="1"/>
    </xf>
    <xf numFmtId="0" fontId="6" fillId="3" borderId="1" xfId="0" applyFont="1" applyFill="1" applyBorder="1" applyAlignment="1">
      <alignment horizontal="center" vertical="top" wrapText="1"/>
    </xf>
    <xf numFmtId="0" fontId="8" fillId="0" borderId="3" xfId="0" applyFont="1" applyBorder="1" applyAlignment="1">
      <alignment horizontal="center" vertical="center" wrapText="1"/>
    </xf>
    <xf numFmtId="0" fontId="6" fillId="0" borderId="0" xfId="1" applyFont="1" applyAlignment="1">
      <alignment horizontal="center" vertical="top" wrapText="1"/>
    </xf>
    <xf numFmtId="0" fontId="10" fillId="2" borderId="0" xfId="1" applyFont="1" applyFill="1" applyAlignment="1">
      <alignment horizontal="center" vertical="top" wrapText="1"/>
    </xf>
    <xf numFmtId="0" fontId="10" fillId="4" borderId="1" xfId="0" applyFont="1" applyFill="1" applyBorder="1" applyAlignment="1">
      <alignment horizontal="center" vertical="top" wrapText="1"/>
    </xf>
    <xf numFmtId="0" fontId="6" fillId="4"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0" borderId="0" xfId="0" applyFont="1" applyAlignment="1">
      <alignment horizontal="center" vertical="center" wrapText="1"/>
    </xf>
    <xf numFmtId="0" fontId="10" fillId="3" borderId="1" xfId="0" applyFont="1" applyFill="1" applyBorder="1" applyAlignment="1">
      <alignment horizontal="center" vertical="top" wrapText="1"/>
    </xf>
    <xf numFmtId="0" fontId="19" fillId="0" borderId="0" xfId="0" applyFont="1" applyAlignment="1">
      <alignment horizontal="center" vertical="top"/>
    </xf>
    <xf numFmtId="1" fontId="6" fillId="0" borderId="1" xfId="0" applyNumberFormat="1" applyFont="1" applyBorder="1" applyAlignment="1">
      <alignment horizontal="center" vertical="top" wrapText="1"/>
    </xf>
    <xf numFmtId="0" fontId="6" fillId="0" borderId="0" xfId="0" applyFont="1" applyAlignment="1">
      <alignment horizontal="center" vertical="top"/>
    </xf>
    <xf numFmtId="0" fontId="15"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top" wrapText="1"/>
    </xf>
    <xf numFmtId="0" fontId="6"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1" fontId="10" fillId="0" borderId="1" xfId="2" applyNumberFormat="1" applyFont="1" applyBorder="1" applyAlignment="1">
      <alignment horizontal="center" vertical="center" wrapText="1"/>
    </xf>
    <xf numFmtId="0" fontId="2" fillId="0" borderId="1" xfId="0" applyFont="1" applyBorder="1" applyAlignment="1">
      <alignment horizontal="center" vertical="top" wrapText="1"/>
    </xf>
    <xf numFmtId="0" fontId="6" fillId="0" borderId="3" xfId="0" applyFont="1" applyBorder="1" applyAlignment="1">
      <alignment horizontal="center" vertical="top" wrapText="1"/>
    </xf>
    <xf numFmtId="0" fontId="6" fillId="2" borderId="3" xfId="0" applyFont="1" applyFill="1" applyBorder="1" applyAlignment="1">
      <alignment horizontal="center" vertical="top" wrapText="1"/>
    </xf>
    <xf numFmtId="0" fontId="22" fillId="0" borderId="1" xfId="0" applyFont="1" applyBorder="1" applyAlignment="1">
      <alignment horizontal="center" vertical="top" wrapText="1"/>
    </xf>
    <xf numFmtId="17" fontId="6" fillId="0" borderId="1" xfId="0" applyNumberFormat="1" applyFont="1" applyBorder="1" applyAlignment="1">
      <alignment horizontal="center" vertical="top" wrapText="1"/>
    </xf>
    <xf numFmtId="0" fontId="22" fillId="0" borderId="0" xfId="0" applyFont="1" applyAlignment="1">
      <alignment vertical="center" wrapText="1"/>
    </xf>
    <xf numFmtId="0" fontId="10" fillId="2" borderId="12" xfId="0" applyFont="1" applyFill="1" applyBorder="1" applyAlignment="1">
      <alignment horizontal="center" vertical="top" wrapText="1"/>
    </xf>
    <xf numFmtId="1" fontId="10" fillId="2" borderId="1" xfId="0" applyNumberFormat="1" applyFont="1" applyFill="1" applyBorder="1" applyAlignment="1">
      <alignment horizontal="center" vertical="top" wrapText="1"/>
    </xf>
    <xf numFmtId="0" fontId="10" fillId="2" borderId="1" xfId="0" applyFont="1" applyFill="1" applyBorder="1" applyAlignment="1">
      <alignment horizontal="center" vertical="top"/>
    </xf>
    <xf numFmtId="0" fontId="10" fillId="2" borderId="12" xfId="0" applyFont="1" applyFill="1" applyBorder="1" applyAlignment="1">
      <alignment horizontal="center" vertical="top"/>
    </xf>
    <xf numFmtId="0" fontId="10" fillId="2" borderId="1" xfId="1" applyFont="1" applyFill="1" applyBorder="1" applyAlignment="1">
      <alignment horizontal="center" vertical="top"/>
    </xf>
    <xf numFmtId="0" fontId="6" fillId="2" borderId="1" xfId="0" applyFont="1" applyFill="1" applyBorder="1" applyAlignment="1">
      <alignment horizontal="center" vertical="top"/>
    </xf>
    <xf numFmtId="0" fontId="23" fillId="0" borderId="0" xfId="0" applyFont="1" applyAlignment="1">
      <alignment horizontal="center" vertical="top" wrapText="1"/>
    </xf>
    <xf numFmtId="49" fontId="6" fillId="0" borderId="1" xfId="0" applyNumberFormat="1" applyFont="1" applyBorder="1" applyAlignment="1">
      <alignment horizontal="center" vertical="top" wrapText="1"/>
    </xf>
    <xf numFmtId="0" fontId="2" fillId="2" borderId="0" xfId="0" applyFont="1" applyFill="1" applyAlignment="1">
      <alignment horizontal="center" vertical="top" wrapText="1"/>
    </xf>
    <xf numFmtId="0" fontId="6" fillId="2" borderId="1" xfId="1" applyFont="1" applyFill="1" applyBorder="1" applyAlignment="1">
      <alignment horizontal="center" vertical="top"/>
    </xf>
    <xf numFmtId="0" fontId="2" fillId="2" borderId="1" xfId="0" applyFont="1" applyFill="1" applyBorder="1" applyAlignment="1">
      <alignment horizontal="center" vertical="top" wrapText="1"/>
    </xf>
    <xf numFmtId="0" fontId="6" fillId="2" borderId="12" xfId="0" applyFont="1" applyFill="1" applyBorder="1" applyAlignment="1">
      <alignment horizontal="center" vertical="top" wrapText="1"/>
    </xf>
    <xf numFmtId="0" fontId="24" fillId="2" borderId="0" xfId="0" applyFont="1" applyFill="1" applyAlignment="1">
      <alignment horizontal="center" vertical="top"/>
    </xf>
    <xf numFmtId="0" fontId="25" fillId="2" borderId="1" xfId="0" applyFont="1" applyFill="1" applyBorder="1" applyAlignment="1">
      <alignment horizontal="center" vertical="top"/>
    </xf>
    <xf numFmtId="1" fontId="6" fillId="2" borderId="1" xfId="0" applyNumberFormat="1" applyFont="1" applyFill="1" applyBorder="1" applyAlignment="1">
      <alignment horizontal="center" vertical="top" wrapText="1"/>
    </xf>
    <xf numFmtId="0" fontId="5" fillId="0" borderId="1" xfId="0" applyFont="1" applyBorder="1" applyAlignment="1">
      <alignment horizontal="center" vertical="top" wrapText="1"/>
    </xf>
    <xf numFmtId="0" fontId="10" fillId="2" borderId="1" xfId="1"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2" fillId="0" borderId="14" xfId="0" applyFont="1" applyBorder="1" applyAlignment="1">
      <alignment horizontal="center" vertical="center" wrapText="1"/>
    </xf>
    <xf numFmtId="0" fontId="6" fillId="0" borderId="12" xfId="0" applyFont="1" applyBorder="1" applyAlignment="1">
      <alignment horizontal="center" vertical="top" wrapText="1"/>
    </xf>
    <xf numFmtId="0" fontId="22" fillId="0" borderId="12" xfId="0" applyFont="1" applyBorder="1" applyAlignment="1">
      <alignment horizontal="center" vertical="center" wrapText="1"/>
    </xf>
    <xf numFmtId="0" fontId="10" fillId="0" borderId="1" xfId="1" applyFont="1" applyBorder="1" applyAlignment="1">
      <alignment horizontal="center" vertical="center" wrapText="1"/>
    </xf>
    <xf numFmtId="0" fontId="6" fillId="0" borderId="1" xfId="0" applyFont="1" applyBorder="1" applyAlignment="1">
      <alignment horizontal="center" vertical="center"/>
    </xf>
    <xf numFmtId="0" fontId="22" fillId="0" borderId="0" xfId="0" applyFont="1" applyAlignment="1">
      <alignment horizontal="center" vertical="center" wrapText="1"/>
    </xf>
    <xf numFmtId="0" fontId="10" fillId="0" borderId="1" xfId="0" applyFont="1" applyBorder="1" applyAlignment="1">
      <alignment horizontal="center" vertical="center"/>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Alignment="1">
      <alignment horizontal="center" vertical="center" wrapText="1"/>
    </xf>
    <xf numFmtId="0" fontId="22" fillId="0" borderId="3" xfId="0" applyFont="1" applyBorder="1" applyAlignment="1">
      <alignment horizontal="center" vertical="center" wrapText="1"/>
    </xf>
    <xf numFmtId="0" fontId="22" fillId="0" borderId="3" xfId="0" applyFont="1" applyBorder="1" applyAlignment="1">
      <alignment horizontal="center" vertical="center"/>
    </xf>
    <xf numFmtId="0" fontId="6" fillId="2" borderId="1" xfId="0" applyFont="1" applyFill="1" applyBorder="1" applyAlignment="1">
      <alignment vertical="center" wrapText="1"/>
    </xf>
    <xf numFmtId="0" fontId="11" fillId="0" borderId="0" xfId="0" applyFont="1" applyAlignment="1">
      <alignment horizontal="center" vertical="center" wrapText="1"/>
    </xf>
    <xf numFmtId="0" fontId="6" fillId="0" borderId="0" xfId="0" applyFont="1" applyAlignment="1">
      <alignment horizontal="center" vertical="top" wrapText="1"/>
    </xf>
    <xf numFmtId="0" fontId="14" fillId="2" borderId="12" xfId="0" applyFont="1" applyFill="1" applyBorder="1" applyAlignment="1">
      <alignment horizontal="center" vertical="center" wrapText="1"/>
    </xf>
    <xf numFmtId="0" fontId="10" fillId="0" borderId="3" xfId="0" applyFont="1" applyBorder="1" applyAlignment="1">
      <alignment horizontal="center" vertical="center" wrapText="1"/>
    </xf>
    <xf numFmtId="0" fontId="6" fillId="2" borderId="4" xfId="0" applyFont="1" applyFill="1" applyBorder="1" applyAlignment="1">
      <alignment horizontal="center" vertical="top" wrapText="1"/>
    </xf>
    <xf numFmtId="0" fontId="6" fillId="0" borderId="4" xfId="0" applyFont="1" applyBorder="1" applyAlignment="1">
      <alignment horizontal="center" vertical="top" wrapText="1"/>
    </xf>
    <xf numFmtId="0" fontId="26" fillId="0" borderId="4" xfId="0" applyFont="1" applyBorder="1" applyAlignment="1">
      <alignment horizontal="center" vertical="top" wrapText="1"/>
    </xf>
    <xf numFmtId="0" fontId="10" fillId="0" borderId="6" xfId="0" applyFont="1" applyBorder="1" applyAlignment="1">
      <alignment horizontal="center" vertical="center" wrapText="1"/>
    </xf>
    <xf numFmtId="0" fontId="6" fillId="2" borderId="3" xfId="1" applyFont="1" applyFill="1" applyBorder="1" applyAlignment="1" applyProtection="1">
      <alignment horizontal="center" vertical="top" wrapText="1"/>
    </xf>
    <xf numFmtId="0" fontId="27" fillId="2" borderId="3" xfId="0" applyFont="1" applyFill="1" applyBorder="1" applyAlignment="1">
      <alignment horizontal="center" vertical="top" wrapText="1"/>
    </xf>
    <xf numFmtId="0" fontId="27" fillId="2" borderId="1" xfId="0" applyFont="1" applyFill="1" applyBorder="1" applyAlignment="1">
      <alignment horizontal="center" vertical="top" wrapText="1"/>
    </xf>
    <xf numFmtId="0" fontId="27" fillId="2" borderId="1" xfId="0" applyFont="1" applyFill="1" applyBorder="1" applyAlignment="1">
      <alignment horizontal="center" vertical="top"/>
    </xf>
    <xf numFmtId="0" fontId="6" fillId="0" borderId="1" xfId="1" applyFont="1" applyBorder="1" applyAlignment="1" applyProtection="1">
      <alignment vertical="top" wrapText="1"/>
    </xf>
    <xf numFmtId="0" fontId="22" fillId="2" borderId="1" xfId="0" applyFont="1" applyFill="1" applyBorder="1" applyAlignment="1">
      <alignment horizontal="center" vertical="top"/>
    </xf>
    <xf numFmtId="0" fontId="10" fillId="2" borderId="1" xfId="1" applyFont="1" applyFill="1" applyBorder="1" applyAlignment="1" applyProtection="1">
      <alignment horizontal="center" vertical="top" wrapText="1"/>
    </xf>
    <xf numFmtId="0" fontId="22" fillId="5"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2" borderId="1" xfId="1" applyFont="1" applyFill="1" applyBorder="1" applyAlignment="1">
      <alignment horizontal="center" vertical="center" wrapText="1"/>
    </xf>
    <xf numFmtId="0" fontId="6" fillId="2" borderId="1" xfId="3" applyFont="1" applyFill="1" applyBorder="1" applyAlignment="1">
      <alignment horizontal="center" vertical="center" wrapText="1"/>
    </xf>
    <xf numFmtId="0" fontId="6" fillId="2" borderId="1" xfId="4"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1" fillId="2" borderId="0" xfId="0" applyFont="1" applyFill="1" applyAlignment="1">
      <alignment horizontal="center" vertical="center" wrapText="1"/>
    </xf>
    <xf numFmtId="0" fontId="22" fillId="2" borderId="1"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22" fillId="2" borderId="1" xfId="0" applyFont="1" applyFill="1" applyBorder="1" applyAlignment="1">
      <alignment horizontal="center" vertical="center"/>
    </xf>
    <xf numFmtId="0" fontId="12" fillId="2" borderId="1" xfId="1" applyFont="1" applyFill="1" applyBorder="1" applyAlignment="1">
      <alignment horizontal="center" vertical="center" wrapText="1"/>
    </xf>
    <xf numFmtId="0" fontId="10" fillId="0" borderId="4" xfId="0" applyFont="1" applyBorder="1" applyAlignment="1">
      <alignment horizontal="center" vertical="top" wrapText="1"/>
    </xf>
    <xf numFmtId="0" fontId="12" fillId="0" borderId="3" xfId="1" applyFont="1" applyBorder="1" applyAlignment="1">
      <alignment horizontal="center" vertical="center" wrapText="1"/>
    </xf>
    <xf numFmtId="0" fontId="12" fillId="0" borderId="1" xfId="1" applyFont="1" applyBorder="1" applyAlignment="1">
      <alignment horizontal="center" vertical="center" wrapText="1"/>
    </xf>
    <xf numFmtId="0" fontId="10" fillId="0" borderId="4" xfId="1" applyFont="1" applyFill="1" applyBorder="1" applyAlignment="1">
      <alignment horizontal="center" vertical="top" wrapText="1"/>
    </xf>
    <xf numFmtId="0" fontId="28" fillId="0" borderId="1" xfId="1" applyFont="1" applyBorder="1" applyAlignment="1">
      <alignment horizontal="center" vertical="top" wrapText="1"/>
    </xf>
    <xf numFmtId="0" fontId="12" fillId="0" borderId="1" xfId="1" applyFont="1" applyBorder="1" applyAlignment="1" applyProtection="1">
      <alignment horizontal="center" vertical="top" wrapText="1"/>
    </xf>
    <xf numFmtId="0" fontId="29" fillId="0" borderId="1" xfId="1" applyFont="1" applyBorder="1" applyAlignment="1">
      <alignment vertical="top" wrapText="1"/>
    </xf>
    <xf numFmtId="0" fontId="29" fillId="0" borderId="1" xfId="1" applyFont="1" applyBorder="1" applyAlignment="1">
      <alignment horizontal="center" vertical="top" wrapText="1"/>
    </xf>
    <xf numFmtId="0" fontId="29" fillId="0" borderId="1" xfId="1" applyFont="1" applyBorder="1" applyAlignment="1" applyProtection="1">
      <alignment horizontal="center" vertical="top" wrapText="1"/>
    </xf>
    <xf numFmtId="0" fontId="10" fillId="0" borderId="1" xfId="1" applyFont="1" applyBorder="1" applyAlignment="1" applyProtection="1">
      <alignment horizontal="center" vertical="center" wrapText="1"/>
    </xf>
    <xf numFmtId="0" fontId="10" fillId="0" borderId="1" xfId="1" applyFont="1" applyBorder="1" applyAlignment="1" applyProtection="1">
      <alignment horizontal="center" vertical="top" wrapText="1"/>
    </xf>
    <xf numFmtId="0" fontId="12" fillId="2" borderId="1" xfId="1" applyFont="1" applyFill="1" applyBorder="1" applyAlignment="1">
      <alignment horizontal="center" vertical="top" wrapText="1"/>
    </xf>
    <xf numFmtId="0" fontId="10" fillId="0" borderId="1" xfId="0" applyFont="1" applyBorder="1" applyAlignment="1">
      <alignment vertical="top" wrapText="1"/>
    </xf>
    <xf numFmtId="0" fontId="10" fillId="0" borderId="1" xfId="1" applyFont="1" applyBorder="1" applyAlignment="1">
      <alignment vertical="top" wrapText="1"/>
    </xf>
    <xf numFmtId="0" fontId="10" fillId="0" borderId="4" xfId="0" applyFont="1" applyBorder="1" applyAlignment="1">
      <alignment vertical="top" wrapText="1"/>
    </xf>
    <xf numFmtId="0" fontId="10" fillId="0" borderId="0" xfId="0" applyFont="1" applyAlignment="1">
      <alignment vertical="top" wrapText="1"/>
    </xf>
    <xf numFmtId="0" fontId="12" fillId="0" borderId="1" xfId="1" applyFont="1" applyBorder="1" applyAlignment="1">
      <alignment horizontal="center" vertical="center"/>
    </xf>
    <xf numFmtId="0" fontId="12" fillId="0" borderId="4" xfId="1" applyFont="1" applyBorder="1" applyAlignment="1">
      <alignment vertical="top" wrapText="1"/>
    </xf>
    <xf numFmtId="0" fontId="12" fillId="0" borderId="1" xfId="1" applyFont="1" applyBorder="1" applyAlignment="1">
      <alignment vertical="center"/>
    </xf>
    <xf numFmtId="0" fontId="12" fillId="0" borderId="1" xfId="1" applyFont="1" applyBorder="1" applyAlignment="1" applyProtection="1">
      <alignment vertical="top" wrapText="1"/>
    </xf>
    <xf numFmtId="0" fontId="10" fillId="0" borderId="3" xfId="0" applyFont="1" applyBorder="1" applyAlignment="1">
      <alignment horizontal="center" vertical="top" wrapText="1"/>
    </xf>
    <xf numFmtId="0" fontId="10" fillId="0" borderId="3" xfId="1" applyFont="1" applyFill="1" applyBorder="1" applyAlignment="1">
      <alignment horizontal="center" vertical="top" wrapText="1"/>
    </xf>
    <xf numFmtId="0" fontId="10" fillId="0" borderId="3" xfId="1" applyFont="1" applyBorder="1" applyAlignment="1">
      <alignment horizontal="center" vertical="top" wrapText="1"/>
    </xf>
    <xf numFmtId="0" fontId="12" fillId="0" borderId="1" xfId="1" applyFont="1" applyFill="1" applyBorder="1" applyAlignment="1">
      <alignment horizontal="center" vertical="top" wrapText="1"/>
    </xf>
    <xf numFmtId="49" fontId="12" fillId="0" borderId="1" xfId="1" applyNumberFormat="1" applyFont="1" applyBorder="1" applyAlignment="1">
      <alignment horizontal="center" vertical="top" wrapText="1"/>
    </xf>
    <xf numFmtId="0" fontId="10" fillId="0" borderId="1" xfId="0" applyFont="1" applyBorder="1" applyAlignment="1">
      <alignment horizontal="left" vertical="top" wrapText="1"/>
    </xf>
    <xf numFmtId="0" fontId="12" fillId="0" borderId="0" xfId="1" applyFont="1" applyAlignment="1">
      <alignment horizontal="center" vertical="center" wrapText="1"/>
    </xf>
    <xf numFmtId="0" fontId="11" fillId="2" borderId="12" xfId="0" applyFont="1" applyFill="1" applyBorder="1" applyAlignment="1">
      <alignment horizontal="center" vertical="center" wrapText="1"/>
    </xf>
    <xf numFmtId="0" fontId="10" fillId="2" borderId="0" xfId="0" applyFont="1" applyFill="1" applyAlignment="1">
      <alignment horizontal="center" vertical="top" wrapText="1"/>
    </xf>
    <xf numFmtId="0" fontId="31" fillId="2" borderId="0" xfId="0" applyFont="1" applyFill="1" applyAlignment="1">
      <alignment horizontal="center" vertical="center" wrapText="1"/>
    </xf>
    <xf numFmtId="0" fontId="32" fillId="0" borderId="1" xfId="0" applyFont="1" applyBorder="1" applyAlignment="1">
      <alignment horizontal="center" vertical="top" wrapText="1"/>
    </xf>
    <xf numFmtId="0" fontId="32" fillId="2" borderId="1" xfId="0" applyFont="1" applyFill="1" applyBorder="1" applyAlignment="1">
      <alignment horizontal="center" vertical="top" wrapText="1"/>
    </xf>
    <xf numFmtId="17" fontId="10" fillId="0" borderId="1" xfId="0" applyNumberFormat="1" applyFont="1" applyBorder="1" applyAlignment="1">
      <alignment horizontal="center" vertical="top" wrapText="1"/>
    </xf>
    <xf numFmtId="0" fontId="29" fillId="2" borderId="1" xfId="1" applyFont="1" applyFill="1" applyBorder="1" applyAlignment="1">
      <alignment horizontal="center" vertical="top" wrapText="1"/>
    </xf>
    <xf numFmtId="0" fontId="10" fillId="0" borderId="5" xfId="0" applyFont="1" applyBorder="1" applyAlignment="1">
      <alignment horizontal="center" vertical="center" wrapText="1"/>
    </xf>
    <xf numFmtId="0" fontId="22" fillId="2" borderId="4" xfId="0" applyFont="1" applyFill="1" applyBorder="1" applyAlignment="1">
      <alignment horizontal="center" vertical="center" wrapText="1"/>
    </xf>
    <xf numFmtId="0" fontId="22" fillId="2" borderId="0" xfId="0" applyFont="1" applyFill="1" applyAlignment="1">
      <alignment horizontal="center" vertical="center" wrapText="1"/>
    </xf>
    <xf numFmtId="0" fontId="10" fillId="0" borderId="3" xfId="0" applyFont="1" applyBorder="1" applyAlignment="1">
      <alignment vertical="top" wrapText="1"/>
    </xf>
    <xf numFmtId="0" fontId="6" fillId="0" borderId="1" xfId="0" applyFont="1" applyBorder="1" applyAlignment="1">
      <alignment horizontal="center" vertical="top" wrapText="1"/>
    </xf>
    <xf numFmtId="0" fontId="6" fillId="2" borderId="1" xfId="1" applyFont="1" applyFill="1" applyBorder="1" applyAlignment="1">
      <alignment vertical="top" wrapText="1"/>
    </xf>
    <xf numFmtId="0" fontId="10" fillId="2" borderId="12" xfId="0" applyFont="1" applyFill="1" applyBorder="1" applyAlignment="1">
      <alignment horizontal="center" vertical="center" wrapText="1"/>
    </xf>
    <xf numFmtId="0" fontId="6" fillId="0" borderId="1" xfId="0" applyFont="1" applyBorder="1" applyAlignment="1">
      <alignment horizontal="center" vertical="top" wrapText="1"/>
    </xf>
    <xf numFmtId="0" fontId="6" fillId="0" borderId="1" xfId="0" applyFont="1" applyBorder="1" applyAlignment="1">
      <alignment horizontal="center" vertical="top" wrapText="1"/>
    </xf>
    <xf numFmtId="0" fontId="6" fillId="0" borderId="1" xfId="0" applyFont="1" applyBorder="1" applyAlignment="1">
      <alignment horizontal="center" vertical="top" wrapText="1"/>
    </xf>
    <xf numFmtId="0" fontId="6" fillId="0" borderId="1" xfId="0" applyFont="1" applyFill="1" applyBorder="1" applyAlignment="1">
      <alignment horizontal="center" vertical="top" wrapText="1"/>
    </xf>
    <xf numFmtId="0" fontId="22" fillId="2" borderId="1" xfId="0" applyFont="1" applyFill="1" applyBorder="1" applyAlignment="1">
      <alignment horizontal="center" vertical="top" wrapText="1"/>
    </xf>
    <xf numFmtId="0" fontId="6" fillId="0" borderId="1" xfId="0" applyFont="1" applyBorder="1" applyAlignment="1">
      <alignment horizontal="center" vertical="top" wrapText="1"/>
    </xf>
    <xf numFmtId="0" fontId="33" fillId="2" borderId="1" xfId="1" applyFont="1" applyFill="1" applyBorder="1" applyAlignment="1">
      <alignment horizontal="center" vertical="top" wrapText="1"/>
    </xf>
    <xf numFmtId="17" fontId="6" fillId="2" borderId="1" xfId="0" applyNumberFormat="1" applyFont="1" applyFill="1" applyBorder="1" applyAlignment="1">
      <alignment horizontal="center" vertical="top" wrapText="1"/>
    </xf>
    <xf numFmtId="0" fontId="22" fillId="6" borderId="1" xfId="0" applyFont="1" applyFill="1" applyBorder="1" applyAlignment="1">
      <alignment horizontal="center" vertical="top" wrapText="1"/>
    </xf>
    <xf numFmtId="17" fontId="22" fillId="2" borderId="1" xfId="0" applyNumberFormat="1" applyFont="1" applyFill="1" applyBorder="1" applyAlignment="1">
      <alignment horizontal="center" vertical="top" wrapText="1"/>
    </xf>
    <xf numFmtId="0" fontId="30" fillId="2" borderId="0" xfId="1" applyFont="1" applyFill="1" applyAlignment="1">
      <alignment vertical="center"/>
    </xf>
    <xf numFmtId="0" fontId="23" fillId="0" borderId="0" xfId="0" applyFont="1" applyAlignment="1">
      <alignment horizontal="center" vertical="center"/>
    </xf>
    <xf numFmtId="0" fontId="3" fillId="0" borderId="2" xfId="0" applyFont="1" applyBorder="1" applyAlignment="1">
      <alignment horizontal="center" vertical="center" wrapText="1"/>
    </xf>
    <xf numFmtId="0" fontId="14" fillId="0" borderId="0" xfId="0" applyFont="1" applyAlignment="1">
      <alignment horizontal="center" vertical="center" wrapText="1"/>
    </xf>
    <xf numFmtId="0" fontId="15" fillId="0" borderId="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Alignment="1">
      <alignment horizontal="center" vertical="center" wrapText="1"/>
    </xf>
    <xf numFmtId="0" fontId="15" fillId="0" borderId="15" xfId="0" applyFont="1" applyBorder="1" applyAlignment="1">
      <alignment horizontal="center" vertical="center" wrapText="1"/>
    </xf>
    <xf numFmtId="0" fontId="4" fillId="0" borderId="0" xfId="0" applyFont="1" applyAlignment="1">
      <alignment horizontal="center" vertical="top" wrapText="1"/>
    </xf>
    <xf numFmtId="49" fontId="5" fillId="0" borderId="1" xfId="0" applyNumberFormat="1" applyFont="1" applyBorder="1" applyAlignment="1">
      <alignment horizontal="center" vertical="center" wrapText="1"/>
    </xf>
    <xf numFmtId="0" fontId="4" fillId="0" borderId="0" xfId="0" applyFont="1" applyAlignment="1">
      <alignment horizontal="center" vertical="center" wrapText="1"/>
    </xf>
    <xf numFmtId="49" fontId="6" fillId="0" borderId="1"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11" fillId="2" borderId="12" xfId="0" applyFont="1" applyFill="1" applyBorder="1" applyAlignment="1">
      <alignment horizontal="center" vertical="top" wrapText="1"/>
    </xf>
    <xf numFmtId="0" fontId="0" fillId="0" borderId="13" xfId="0" applyBorder="1" applyAlignment="1">
      <alignment horizontal="center" vertical="top" wrapText="1"/>
    </xf>
    <xf numFmtId="0" fontId="0" fillId="0" borderId="14" xfId="0" applyBorder="1" applyAlignment="1">
      <alignment horizontal="center" vertical="top" wrapText="1"/>
    </xf>
    <xf numFmtId="49" fontId="5" fillId="0" borderId="3"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0" fillId="0" borderId="1" xfId="1" applyFont="1" applyFill="1" applyBorder="1" applyAlignment="1" applyProtection="1">
      <alignment horizontal="center" vertical="top" wrapText="1"/>
    </xf>
    <xf numFmtId="0" fontId="6" fillId="0" borderId="1" xfId="0" applyFont="1" applyBorder="1" applyAlignment="1">
      <alignment horizontal="center" vertical="top"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cellXfs>
  <cellStyles count="5">
    <cellStyle name="Гиперссылка" xfId="1" builtinId="8"/>
    <cellStyle name="Гиперссылка 2" xfId="4"/>
    <cellStyle name="Денежный" xfId="2" builtinId="4"/>
    <cellStyle name="Обычный" xfId="0" builtinId="0"/>
    <cellStyle name="Обычный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7;&#1072;&#1075;&#1088;&#1091;&#1079;&#1082;&#1080;/&#1056;&#1045;&#1045;&#1057;&#1058;&#1056;%20&#1085;&#1072;%2014.07.202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tstvo_03/Downloads/418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tstvo_03/Downloads/&#1056;&#1045;&#1045;&#1057;&#1058;&#1056;%20&#1042;&#1077;&#1088;&#1093;&#1085;&#1077;&#1083;&#1072;&#1085;&#1076;&#1077;&#1093;&#1086;&#1074;&#1089;&#1082;&#1072;&#1103;%20&#1057;&#1064;%20&#1085;&#1072;%2006.1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etstvo_03/Downloads/&#1056;&#1045;&#1045;&#1057;&#1058;&#1056;%20&#1052;&#1099;&#1090;&#1089;&#1082;&#1072;&#1103;%20&#1057;&#1064;%20&#1085;&#1072;%2006.1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03">
          <cell r="I103" t="str">
            <v>лагерь дневного пребывания</v>
          </cell>
          <cell r="J103" t="str">
            <v>сезонный</v>
          </cell>
          <cell r="P103" t="str">
            <v>ввод здания 1987</v>
          </cell>
          <cell r="S103" t="str">
            <v>Договор на медицинское обслуживание с ОБУЗ "Кинешемская ЦРБ"</v>
          </cell>
          <cell r="T103" t="str">
            <v>лицензия на осуществление образовательной деятельности серия 37Л01 № 0001129 от 10.03.2016</v>
          </cell>
        </row>
        <row r="104">
          <cell r="C104" t="str">
            <v>Оздоровительный лагерь с дневным пребыванием детей  на базе муниципального бюджетного общеобразовательного учреждения "Гимназия имени А.Н. Островского" городского округа  Кинешма              (МБОУ "Гимназия им. А.Н. Островского")</v>
          </cell>
          <cell r="D104" t="str">
            <v>муниципальное бюджетное   общеобразовательное                 учреждение</v>
          </cell>
          <cell r="F104">
            <v>3703012414</v>
          </cell>
          <cell r="G104" t="str">
            <v>Ивановская область,                              г. Кинешма, ул. Красный Металлист, д.2,                                   тел. 8(49331)  5-31-89                              gim-kineshma@yandex.ru</v>
          </cell>
          <cell r="H104" t="str">
            <v>https://portal.iv-edu.ru/dep/mouokin/kineshma_school3/default.aspx</v>
          </cell>
          <cell r="I104" t="str">
            <v xml:space="preserve">лагерь дневного пребывания </v>
          </cell>
          <cell r="J104" t="str">
            <v>сезонный</v>
          </cell>
          <cell r="N104" t="str">
            <v>двухразовое питание и досуг</v>
          </cell>
          <cell r="O104" t="str">
            <v xml:space="preserve">не имеется </v>
          </cell>
          <cell r="P104" t="str">
            <v>ввод здания 1937</v>
          </cell>
        </row>
        <row r="106">
          <cell r="C106" t="str">
            <v>Оздоровительный лагерь с дневным пребыванием детей  на базе муниципального бюджетного  общеобразовательного учреждения  школы № 5 городского округа Кинешма (МБОУ школа № 5)</v>
          </cell>
          <cell r="D106" t="str">
            <v>муниципальное бюджетное   общеобразовательное                 учреждение</v>
          </cell>
          <cell r="E106" t="str">
            <v>Лялюхина                         Зоя              Владимировна</v>
          </cell>
          <cell r="F106">
            <v>3703012157</v>
          </cell>
          <cell r="G106" t="str">
            <v xml:space="preserve">155804 ,Ивановская область, г.Кинешма, ул. Межевая, д.18                тел. 8 (49331) 53710                            e-mail:schoolnum5@mail. ru </v>
          </cell>
          <cell r="H106" t="str">
            <v>https://portal.iv-edu.ru/dep/mouokin/default.aspx</v>
          </cell>
          <cell r="I106" t="str">
            <v xml:space="preserve">лагерь дневного пребывания </v>
          </cell>
          <cell r="J106" t="str">
            <v>сезонный</v>
          </cell>
          <cell r="N106" t="str">
            <v xml:space="preserve">двухразовое питание и досуг </v>
          </cell>
          <cell r="O106" t="str">
            <v>не имеется</v>
          </cell>
          <cell r="P106" t="str">
            <v xml:space="preserve">ввод здания 1937 </v>
          </cell>
          <cell r="S106" t="str">
            <v>Договор на медицинское обслуживание с ОБУЗ "Кинешемская ЦРБ"</v>
          </cell>
          <cell r="T106" t="str">
            <v>лицензия на осуществление образовательной деятельности серия 37Л01 №0001142  от 16.03.2016</v>
          </cell>
        </row>
        <row r="107">
          <cell r="C107" t="str">
            <v>Оздоровительный лагерь с дневным пребыванием детей  на базе муниципального бюджетного  общеобразовательного учреждения  школы № 6 городского округа Кинешма (МБОУ школа № 6)</v>
          </cell>
          <cell r="D107" t="str">
            <v>муниципальное бюджетное   общеобразовательное                 учреждение</v>
          </cell>
          <cell r="F107">
            <v>3703012140</v>
          </cell>
          <cell r="G107" t="str">
            <v xml:space="preserve">155805, Ивановская область,         г.Кинешма,ул. Вичугская д.176 а,                                                                
 тел: (49331) 5-04-88,                            
 e-mail: kineshmaschool6@yandex.ru
</v>
          </cell>
          <cell r="H107" t="str">
            <v xml:space="preserve">http: // www. kineshmaschool6. iv-edu. ru        </v>
          </cell>
          <cell r="I107" t="str">
            <v xml:space="preserve"> лагерь  дневного пребывания</v>
          </cell>
          <cell r="J107" t="str">
            <v>сезонный</v>
          </cell>
          <cell r="N107" t="str">
            <v>двухразовое питание и досуг</v>
          </cell>
          <cell r="O107" t="str">
            <v>не имеется</v>
          </cell>
          <cell r="P107" t="str">
            <v xml:space="preserve">ввод здания 1955 </v>
          </cell>
        </row>
        <row r="108">
          <cell r="C108" t="str">
            <v>Оздоровительный лагерь с дневным пребыванием детей  на базе муниципального бюджетного  общеобразовательного учреждения  школы № 8 городского округа Кинешма (МБОУ школа № 8)</v>
          </cell>
          <cell r="D108" t="str">
            <v>муниципальное бюджетное   общеобразовательное                 учреждение</v>
          </cell>
          <cell r="E108" t="str">
            <v>Куликова                   Надежда Николаевна</v>
          </cell>
          <cell r="F108">
            <v>3703012125</v>
          </cell>
          <cell r="G108" t="str">
            <v>155814, Ивановская область, город Кинешма, ул. Воеводы Боборыкина, дом 18а                      тел.8 (49331) 33830                         Kinosch-8@mail.ru</v>
          </cell>
          <cell r="H108" t="str">
            <v>https://portal.iv-edu.ru/dep/mouokin/kineshma_school8/default.aspx</v>
          </cell>
          <cell r="I108" t="str">
            <v xml:space="preserve">лагерь дневного пребывания </v>
          </cell>
          <cell r="J108" t="str">
            <v>сезонный</v>
          </cell>
          <cell r="N108" t="str">
            <v>двухразовое питание и досуг</v>
          </cell>
          <cell r="O108" t="str">
            <v>не имеется</v>
          </cell>
          <cell r="P108" t="str">
            <v>ввод здания 2009</v>
          </cell>
          <cell r="S108" t="str">
            <v>Договор на медицинское обслуживание с ОБУЗ "Кинешемская ЦРБ"</v>
          </cell>
          <cell r="T108" t="str">
            <v>лицензия на осуществление образовательной деятельности серия 37Л01  № 0001119 от 03.03.2016</v>
          </cell>
        </row>
        <row r="109">
          <cell r="C109" t="str">
            <v>Оздоровительный лагерь с дневным пребыванием детей  на базе муниципального бюджетного  общеобразовательного учреждения  школы № 10 городского округа Кинешма (МБОУ школа № 10)</v>
          </cell>
          <cell r="D109" t="str">
            <v>муниципальное бюджетное   общеобразовательное                 учреждение</v>
          </cell>
          <cell r="E109" t="str">
            <v>Мошкова                     Светлана Васильевна</v>
          </cell>
          <cell r="F109">
            <v>3703012260</v>
          </cell>
          <cell r="G109" t="str">
            <v xml:space="preserve">155813, Ивановская область,          г. Кинешма,  ул. Котовского, д.19                                                    тел. 8(49331) 5-37-74,  kineschma10@yandex.ru </v>
          </cell>
          <cell r="H109" t="str">
            <v>https://portal.iv-edu.ru</v>
          </cell>
          <cell r="I109" t="str">
            <v xml:space="preserve">лагерь дневного пребывания </v>
          </cell>
          <cell r="J109" t="str">
            <v>сезонный</v>
          </cell>
          <cell r="N109" t="str">
            <v>двухразовое питание и досуг</v>
          </cell>
          <cell r="O109" t="str">
            <v>не имеется</v>
          </cell>
          <cell r="P109" t="str">
            <v>ввод здания 1956</v>
          </cell>
          <cell r="S109" t="str">
            <v>Договор на медицинское обслуживание с ОБУЗ "Кинешемская ЦРБ"</v>
          </cell>
          <cell r="T109" t="str">
            <v>лицензия на осуществление образовательной деятельности серия 37Л01  № 0001133 от 10.03.2016</v>
          </cell>
        </row>
        <row r="110">
          <cell r="C110" t="str">
            <v>Оздоровительный лагерь с дневным пребыванием детей  на базе муниципального бюджетного  общеобразовательного учреждения  школы № 11 городского округа Кинешма (МБОУ школа № 11)</v>
          </cell>
          <cell r="D110" t="str">
            <v>муниципальное бюджетное   общеобразовательное                 учреждение</v>
          </cell>
          <cell r="E110" t="str">
            <v xml:space="preserve">Голубева                   Наталья Рудольфовна </v>
          </cell>
          <cell r="F110">
            <v>3703010569</v>
          </cell>
          <cell r="G110" t="str">
            <v xml:space="preserve">155809, Ивановская область, г.Кинешма, ул.Воеводы Боборыкина, д.53                          
тел. 8(49331) 2-56-24     
 shkola11kineshma@yandex.ru </v>
          </cell>
          <cell r="H110" t="str">
            <v>https://portal.iv-edu.ru/dep/mouokin/kineshma_schoolint1/default.aspx</v>
          </cell>
          <cell r="I110" t="str">
            <v xml:space="preserve">лагерь дневного пребывания </v>
          </cell>
          <cell r="J110" t="str">
            <v>сезонный</v>
          </cell>
          <cell r="N110" t="str">
            <v>двухразовое питание и досуг</v>
          </cell>
          <cell r="O110" t="str">
            <v>не имеется</v>
          </cell>
          <cell r="P110" t="str">
            <v xml:space="preserve"> ввод здания 1936</v>
          </cell>
          <cell r="S110" t="str">
            <v>Договор на медицинское обслуживание с ОБУЗ "Кинешемская ЦРБ"</v>
          </cell>
          <cell r="T110" t="str">
            <v>лицензия на осуществление образовательной деятельности серия 37Л01  № 0001604 от 28.02.2018</v>
          </cell>
        </row>
        <row r="111">
          <cell r="C111" t="str">
            <v>Оздоровительный лагерь с дневным пребыванием детей  на базе муниципального бюджетного  общеобразовательного учреждения  школы № 16 городского округа Кинешма (МБОУ школа № 16)</v>
          </cell>
          <cell r="D111" t="str">
            <v>муниципальное бюджетное   общеобразовательное                 учреждение</v>
          </cell>
          <cell r="E111" t="str">
            <v>Кузнецова  Светлна Евгеньевна</v>
          </cell>
          <cell r="F111">
            <v>3703012220</v>
          </cell>
          <cell r="G111" t="str">
            <v xml:space="preserve">155815, Ивановская область, г.Кинешма,   ул. Ивана Виноградова,д.16 
тел. 8 (49331) 5-73-78              
 shkola-16kineschma@yandex.ru </v>
          </cell>
          <cell r="H111" t="str">
            <v>http://public.iv-edu.ru/mouo-ivanovo/kineshma_school16/default.aspx</v>
          </cell>
          <cell r="I111" t="str">
            <v xml:space="preserve">лагерь дневного пребывания </v>
          </cell>
          <cell r="J111" t="str">
            <v>сезонный</v>
          </cell>
          <cell r="N111" t="str">
            <v>двухразовое питание и досуг</v>
          </cell>
          <cell r="O111" t="str">
            <v>не имеется</v>
          </cell>
          <cell r="P111" t="str">
            <v>ввод здания 1984</v>
          </cell>
          <cell r="S111" t="str">
            <v>Договор на медицинское обслуживание с ОБУЗ "Кинешемская ЦРБ"</v>
          </cell>
          <cell r="T111" t="str">
            <v>лицензия на осуществление образовательной деятельности серия 37Л01  № 0001130 от 10.03.2016</v>
          </cell>
        </row>
        <row r="112">
          <cell r="C112" t="str">
            <v>Оздоровительный лагерь с дневным пребыванием детей  на базе муниципального бюджетного  общеобразовательного учреждения  школы № 17 городского округа Кинешма (МБОУ школа № 17)</v>
          </cell>
          <cell r="D112" t="str">
            <v>муниципальное бюджетное   общеобразовательное                 учреждение</v>
          </cell>
          <cell r="F112">
            <v>3703012090</v>
          </cell>
          <cell r="G112" t="str">
            <v>155809, Ивановская область, г. Кинешма, ул. Наволокская, д.18                                                       тел. 8(49331)2-18-50,                 schkola17-kin@yandex.ru</v>
          </cell>
          <cell r="H112" t="str">
            <v>https://portal.iv-edu.ru/dep/mouokin/kineshma_school17/default.aspx</v>
          </cell>
          <cell r="I112" t="str">
            <v xml:space="preserve">лагерь дневного пребывания </v>
          </cell>
          <cell r="J112" t="str">
            <v>сезонный</v>
          </cell>
          <cell r="N112" t="str">
            <v>двухразовое питание и досуг</v>
          </cell>
          <cell r="O112" t="str">
            <v xml:space="preserve">не имеется </v>
          </cell>
          <cell r="P112" t="str">
            <v>ввод здания 1956</v>
          </cell>
          <cell r="S112" t="str">
            <v>Договор на медицинское обслуживание с ОБУЗ "Кинешемская ЦРБ"</v>
          </cell>
          <cell r="T112" t="str">
            <v xml:space="preserve">лицензия на осуществление образовательной деятельности серия 37Л01  № 0001136 от 15.03.2016 </v>
          </cell>
        </row>
        <row r="113">
          <cell r="C113" t="str">
            <v xml:space="preserve">Оздоровительный лагерь с дневным пребыванием детей  на базе муниципального бюджетного  общеобразовательного учреждения  
школы №18 имени Маршала                      А.М. Василевского городского округа Кинешма
(МБОУ школа №18 им. Маршала А.М. Василевского)
</v>
          </cell>
          <cell r="D113" t="str">
            <v>муниципальное бюджетное   общеобразовательное                 учреждение</v>
          </cell>
          <cell r="E113" t="str">
            <v>Задворнова                 Вера                        Георгиевна</v>
          </cell>
          <cell r="F113">
            <v>3703012164</v>
          </cell>
          <cell r="G113" t="str">
            <v xml:space="preserve">155815 область Ивановская,              г. Кинешма, улица им. Юрия Горохова, д.8
тел. 8 (49331) 2-04-67 school18kin@mail.ru
</v>
          </cell>
          <cell r="H113" t="str">
            <v xml:space="preserve"> www.kineshmaschool18.iv-edu.ru</v>
          </cell>
          <cell r="I113" t="str">
            <v>лагерь дневного пребывания</v>
          </cell>
          <cell r="J113" t="str">
            <v>сезонный</v>
          </cell>
          <cell r="N113" t="str">
            <v>двухразовое питание и досуг</v>
          </cell>
          <cell r="O113" t="str">
            <v xml:space="preserve">не имеется </v>
          </cell>
          <cell r="P113" t="str">
            <v>ввод здания 1975</v>
          </cell>
          <cell r="S113" t="str">
            <v>Договор на медицинское обслуживание с ОБУЗ "Кинешемская ЦРБ"</v>
          </cell>
          <cell r="T113" t="str">
            <v>лицензия на осуществление образовательной деятельности серия 37Л01 № 0001128 от 10.03.2016</v>
          </cell>
        </row>
        <row r="114">
          <cell r="C114" t="str">
            <v>Оздоровительный лагерь с дневным пребыванием детей  на базе муниципального бюджетного  общеобразовательного учреждения  школы №19 городского округа Кинешма имени 212 Томашевского Кинешемского стрелкового полка 49-й Ивановской дивизии (МБОУ школа №19 имени 212 полка)</v>
          </cell>
          <cell r="D114" t="str">
            <v>муниципальное бюджетное   общеобразовательное                 учреждение</v>
          </cell>
          <cell r="E114" t="str">
            <v>Скворцова Светлана Викторовна</v>
          </cell>
          <cell r="F114">
            <v>3703012245</v>
          </cell>
          <cell r="G114" t="str">
            <v>155800, Ивановская область г. Кинешма,                                                  ул. 50-летия Комсомола, д. 27 тел. 8(49331) 3-32-70; mousosh192@yandex.ru</v>
          </cell>
          <cell r="H114" t="str">
            <v xml:space="preserve"> https://portal.iv-edu.ru/dep/mouokin/kineshma_school19/default.aspx</v>
          </cell>
          <cell r="I114" t="str">
            <v>лагерь дневного пребывания</v>
          </cell>
          <cell r="J114" t="str">
            <v>сезонный</v>
          </cell>
          <cell r="N114" t="str">
            <v>двухразовое питание и досуг</v>
          </cell>
          <cell r="O114" t="str">
            <v xml:space="preserve">не имеется </v>
          </cell>
          <cell r="P114" t="str">
            <v>ввод здания 1965</v>
          </cell>
          <cell r="S114" t="str">
            <v>Договор на медицинское обслуживание с ОБУЗ "Кинешемская ЦРБ"</v>
          </cell>
          <cell r="T114" t="str">
            <v xml:space="preserve"> лицензия на осуществление образовательной деятельности серия 37ЛО1 № 0001343 от 20.10.2016</v>
          </cell>
        </row>
        <row r="115">
          <cell r="C115" t="str">
            <v>Оздоровительный лагерь с дневным пребыванием детей  на базе муниципального бюджетного учреждения дополнительного образования "Центр внешкольной работы"городского округа Кинешма (МБУ ДО"ЦВР")</v>
          </cell>
          <cell r="D115" t="str">
            <v>муниципальное бюджетное              учреждение дополнительного образования</v>
          </cell>
          <cell r="E115" t="str">
            <v>Директор - Смольникова Е.В</v>
          </cell>
          <cell r="F115">
            <v>3703016970</v>
          </cell>
          <cell r="G115" t="str">
            <v>155800, Ивановская область,             г. Кинешма, 3-ий Трудовой переулок, дом 4 (отделение№1)                                 тел.: 8(49331)5-55-92 
ул. Щорса, д..68  (отделение №2) тел.2-18-33;
ул. Молодежная, д.3-б         (отделение №3)                                     тел. 5-32-55
 cvrkinechma@yandex.ru</v>
          </cell>
          <cell r="H115" t="str">
            <v>https://portal.iv-edu.ru/dep/mouokin/moudodcvr/default.aspx</v>
          </cell>
          <cell r="I115" t="str">
            <v xml:space="preserve">лагерь дневного пребывания </v>
          </cell>
          <cell r="J115" t="str">
            <v>сезонный</v>
          </cell>
          <cell r="N115" t="str">
            <v>двухразовое питание и досуг</v>
          </cell>
          <cell r="O115" t="str">
            <v>не имеется</v>
          </cell>
          <cell r="P115" t="str">
            <v xml:space="preserve">ввод здания 
отд. №2-1974
отд. №3-1991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80">
          <cell r="E180" t="str">
            <v>Потёмкина Надежда Викторовна</v>
          </cell>
          <cell r="F180">
            <v>3718001743</v>
          </cell>
          <cell r="G180" t="str">
            <v>155650 Ивановская область,          п. Пестяки,                                                        ул. Социалистическая, д.15.          тел: 8(49346)2-15-58 mboups16@mail.ru</v>
          </cell>
          <cell r="H180" t="str">
            <v>https://portal.iv-edu.ru/dep/mouopestyaki/pestyakirn_pestyakovskaya/</v>
          </cell>
          <cell r="I180" t="str">
            <v>лагерь дневного пребывания</v>
          </cell>
          <cell r="J180" t="str">
            <v>сезонный</v>
          </cell>
          <cell r="K180" t="str">
            <v>01.06.25 - 30.06.25</v>
          </cell>
          <cell r="M180" t="str">
            <v>7 - 10 лет</v>
          </cell>
          <cell r="N180" t="str">
            <v>Двухразовое питание   и досуг</v>
          </cell>
          <cell r="O180" t="str">
            <v>не имеется</v>
          </cell>
          <cell r="P180" t="str">
            <v xml:space="preserve">ввод здания 1972 </v>
          </cell>
          <cell r="R180" t="str">
            <v>проведена провекра  Управлением Роспотребнадзора по Ивановской области от 21.06.2019 № 624</v>
          </cell>
          <cell r="S180" t="str">
            <v xml:space="preserve">Договор на медицинское обслуживание детей с ОБУЗ "Пестяковская  ЦРБ" </v>
          </cell>
          <cell r="T180" t="str">
            <v xml:space="preserve">Лицензия на осуществление образовательной деятельности  серия                              37Л01  № 0001139 от 16.03.2016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3">
          <cell r="C13" t="str">
            <v>Муниципальное казенное  общеобразовательное учреждение Верхнеландеховская средняя школа (МКОУ Верхнеландеховская СШ)</v>
          </cell>
          <cell r="D13" t="str">
            <v xml:space="preserve"> Муниципальное общеобразовательное учреждение</v>
          </cell>
          <cell r="F13">
            <v>3708001416</v>
          </cell>
          <cell r="G13" t="str">
            <v>155210 Ивановская обл.,Верхнеландеховский р-н, п. Верхний Ландех, пер. Школьный, д.1, 8(49349)21234.  e-mail: land-school@rambler.ru</v>
          </cell>
          <cell r="H13" t="str">
            <v>https://https://portal.iv-edu.ru/dep/mouovl/verhlandehrn_verhnelandehovskaya/default.aspx</v>
          </cell>
          <cell r="I13" t="str">
            <v>лагерь дневного пребывания</v>
          </cell>
          <cell r="J13" t="str">
            <v>сезонный</v>
          </cell>
          <cell r="M13" t="str">
            <v xml:space="preserve"> с 6 до 15 лет</v>
          </cell>
          <cell r="O13" t="str">
            <v>отсутствует</v>
          </cell>
          <cell r="P13" t="str">
            <v>1978/ 2021</v>
          </cell>
          <cell r="R13" t="str">
            <v xml:space="preserve">Управление Федеральной службы по надзору в сфере защиты прав потребителей и благополучия человека Ивановской области </v>
          </cell>
          <cell r="S13" t="str">
            <v>Лицензия  ЛО-37-01-001423 от 30.12.2019</v>
          </cell>
          <cell r="T13" t="str">
            <v>Лицензия № 2117 от 29.11.2018  серия 37 Л01 №0001669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13">
          <cell r="C13" t="str">
            <v>лагерь дневного пребывания на базе муниципального казенного  общеобразовательного учреждения  Мытской средней школы (МКОУ Мытская СШ)</v>
          </cell>
          <cell r="D13" t="str">
            <v xml:space="preserve">  Муниципальное общеобразовательное учреждение</v>
          </cell>
          <cell r="F13">
            <v>3708001399</v>
          </cell>
          <cell r="G13" t="str">
            <v>155200 Ивановская обл.,Верхнеландеховский р-н, с.Мыт, ул. Садовая, д.26. тел.:8(49 349) 2-44-24  e-mail: myt_school@mail.ru</v>
          </cell>
          <cell r="H13" t="str">
            <v xml:space="preserve">https://ivobr.ru/mouovl/verhlandehrn_mitskaya/    </v>
          </cell>
          <cell r="I13" t="str">
            <v>лагерь дневного пребывания</v>
          </cell>
          <cell r="J13" t="str">
            <v>сезонный</v>
          </cell>
          <cell r="M13" t="str">
            <v xml:space="preserve"> с 6 до 15 лет</v>
          </cell>
          <cell r="N13" t="str">
            <v>Лагерь с дневным пребыванием с 2-х разовым питанием</v>
          </cell>
          <cell r="O13" t="str">
            <v>отсутствует</v>
          </cell>
          <cell r="P13" t="str">
            <v>1990 год/ 2022  год</v>
          </cell>
          <cell r="R13" t="str">
            <v>проверки не проводились</v>
          </cell>
          <cell r="S13" t="str">
            <v>Лицензия № ЛО-37-01-000836 от 27.12.2013</v>
          </cell>
          <cell r="T13" t="str">
            <v>Лицензия № 2114 от 08.11.2018  серия 37 Л01 №0001666</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school18-shuya.gosuslugi.ru/" TargetMode="External"/><Relationship Id="rId117" Type="http://schemas.openxmlformats.org/officeDocument/2006/relationships/hyperlink" Target="http://alye-parusa.com/" TargetMode="External"/><Relationship Id="rId21" Type="http://schemas.openxmlformats.org/officeDocument/2006/relationships/hyperlink" Target="https://sh2-shuya-r24.gosweb.gosuslugi.ru/" TargetMode="External"/><Relationship Id="rId42" Type="http://schemas.openxmlformats.org/officeDocument/2006/relationships/hyperlink" Target="http://school68.ivedu.ru/" TargetMode="External"/><Relationship Id="rId47" Type="http://schemas.openxmlformats.org/officeDocument/2006/relationships/hyperlink" Target="http://school1.ivedu.ru/" TargetMode="External"/><Relationship Id="rId63" Type="http://schemas.openxmlformats.org/officeDocument/2006/relationships/hyperlink" Target="http://school58.ivedu.ru/" TargetMode="External"/><Relationship Id="rId68" Type="http://schemas.openxmlformats.org/officeDocument/2006/relationships/hyperlink" Target="http://school64.ivedu.ru/" TargetMode="External"/><Relationship Id="rId84" Type="http://schemas.openxmlformats.org/officeDocument/2006/relationships/hyperlink" Target="http://school5.ivedu.ru/" TargetMode="External"/><Relationship Id="rId89" Type="http://schemas.openxmlformats.org/officeDocument/2006/relationships/hyperlink" Target="http://school54.ivedu.ru/" TargetMode="External"/><Relationship Id="rId112" Type="http://schemas.openxmlformats.org/officeDocument/2006/relationships/hyperlink" Target="https://sh-panovskaya-r24.gosweb.gosuslugi.ru/" TargetMode="External"/><Relationship Id="rId133" Type="http://schemas.openxmlformats.org/officeDocument/2006/relationships/hyperlink" Target="https://novogorkinschool.gosuslugi.ru/" TargetMode="External"/><Relationship Id="rId138" Type="http://schemas.openxmlformats.org/officeDocument/2006/relationships/hyperlink" Target="https://sh-bolsheklochkovskaya-r24.gosweb.gosuslugi.ru/" TargetMode="External"/><Relationship Id="rId154" Type="http://schemas.openxmlformats.org/officeDocument/2006/relationships/hyperlink" Target="https://sh2-komsomolsk-r24.gosweb.gosuslugi.ru/svedeniya-ob-organizatsii-otdyha-detey-i-ih-ozdorovlenii/" TargetMode="External"/><Relationship Id="rId159" Type="http://schemas.openxmlformats.org/officeDocument/2006/relationships/comments" Target="../comments1.xml"/><Relationship Id="rId16" Type="http://schemas.openxmlformats.org/officeDocument/2006/relationships/hyperlink" Target="https://school10-shuya.gosuslugi.ru/" TargetMode="External"/><Relationship Id="rId107" Type="http://schemas.openxmlformats.org/officeDocument/2006/relationships/hyperlink" Target="http://&#1076;&#1102;&#1094;.&#1086;&#1073;&#1088;&#1072;&#1079;&#1086;&#1074;&#1072;&#1085;&#1080;&#1077;-&#1075;&#1072;&#1074;&#1088;&#1080;&#1083;&#1086;&#1074;&#1087;&#1086;&#1089;&#1072;&#1076;.&#1088;&#1092;/" TargetMode="External"/><Relationship Id="rId11" Type="http://schemas.openxmlformats.org/officeDocument/2006/relationships/hyperlink" Target="https://sh-obzherixinskaya-r24.gosweb.gosuslugi.ru/" TargetMode="External"/><Relationship Id="rId32" Type="http://schemas.openxmlformats.org/officeDocument/2006/relationships/hyperlink" Target="https://sh-kamenskaya-r24.gosweb.gosuslugi.ru/" TargetMode="External"/><Relationship Id="rId37" Type="http://schemas.openxmlformats.org/officeDocument/2006/relationships/hyperlink" Target="https://sh-starogolchixinskaya-r24.gosweb.gosuslugi.ru/" TargetMode="External"/><Relationship Id="rId53" Type="http://schemas.openxmlformats.org/officeDocument/2006/relationships/hyperlink" Target="http://school32ivanovo.ucoz.ru/" TargetMode="External"/><Relationship Id="rId58" Type="http://schemas.openxmlformats.org/officeDocument/2006/relationships/hyperlink" Target="http://school54.ivedu.ru/" TargetMode="External"/><Relationship Id="rId74" Type="http://schemas.openxmlformats.org/officeDocument/2006/relationships/hyperlink" Target="http://school8.ivedu.ru/" TargetMode="External"/><Relationship Id="rId79" Type="http://schemas.openxmlformats.org/officeDocument/2006/relationships/hyperlink" Target="http://school55.ivedu.ru/" TargetMode="External"/><Relationship Id="rId102" Type="http://schemas.openxmlformats.org/officeDocument/2006/relationships/hyperlink" Target="http://&#1089;&#1096;1.&#1086;&#1073;&#1088;&#1072;&#1079;&#1086;&#1074;&#1072;&#1085;&#1080;&#1077;-&#1075;&#1072;&#1074;&#1088;&#1080;&#1083;&#1086;&#1074;&#1087;&#1086;&#1089;&#1072;&#1076;.&#1088;&#1092;/" TargetMode="External"/><Relationship Id="rId123" Type="http://schemas.openxmlformats.org/officeDocument/2006/relationships/hyperlink" Target="http://&#1073;&#1077;&#1088;&#1077;&#1079;&#1086;&#1074;&#1072;&#1103;-&#1088;&#1086;&#1097;&#1072;-&#1076;&#1089;&#1086;&#1083;.&#1088;&#1092;/" TargetMode="External"/><Relationship Id="rId128" Type="http://schemas.openxmlformats.org/officeDocument/2006/relationships/hyperlink" Target="https://sh10-lezhnevo-r24.gosweb.gosuslugi.ru/" TargetMode="External"/><Relationship Id="rId144" Type="http://schemas.openxmlformats.org/officeDocument/2006/relationships/hyperlink" Target="mailto:shmy.ivrn@ivreg.ru" TargetMode="External"/><Relationship Id="rId149" Type="http://schemas.openxmlformats.org/officeDocument/2006/relationships/hyperlink" Target="https://sh6-koxma-r24.gosweb.gosuslugi.ru/" TargetMode="External"/><Relationship Id="rId5" Type="http://schemas.openxmlformats.org/officeDocument/2006/relationships/hyperlink" Target="http://&#1079;&#1072;&#1088;&#1077;&#1095;&#1085;&#1072;&#1103;&#1089;&#1086;&#1096;.&#1079;&#1072;&#1074;&#1086;&#1083;&#1078;&#1089;&#1082;&#1080;&#1081;-&#1088;&#1086;&#1086;.&#1088;&#1092;/" TargetMode="External"/><Relationship Id="rId90" Type="http://schemas.openxmlformats.org/officeDocument/2006/relationships/hyperlink" Target="http://mou-sosh4.ru/" TargetMode="External"/><Relationship Id="rId95" Type="http://schemas.openxmlformats.org/officeDocument/2006/relationships/hyperlink" Target="https://sh-savinskaya-r24.gosweb.gosuslugi.ru/" TargetMode="External"/><Relationship Id="rId22" Type="http://schemas.openxmlformats.org/officeDocument/2006/relationships/hyperlink" Target="https://sh4-shuya-r24.gosweb.gosuslugi.ru/" TargetMode="External"/><Relationship Id="rId27" Type="http://schemas.openxmlformats.org/officeDocument/2006/relationships/hyperlink" Target="https://school15-shuya.gosuslugi.ru/" TargetMode="External"/><Relationship Id="rId43" Type="http://schemas.openxmlformats.org/officeDocument/2006/relationships/hyperlink" Target="http://school55.ivedu.ru/" TargetMode="External"/><Relationship Id="rId48" Type="http://schemas.openxmlformats.org/officeDocument/2006/relationships/hyperlink" Target="http://school28.ivedu.ru/" TargetMode="External"/><Relationship Id="rId64" Type="http://schemas.openxmlformats.org/officeDocument/2006/relationships/hyperlink" Target="https://www.rusprofile.ru/id/1146800" TargetMode="External"/><Relationship Id="rId69" Type="http://schemas.openxmlformats.org/officeDocument/2006/relationships/hyperlink" Target="http://school62.ivedu.ru/" TargetMode="External"/><Relationship Id="rId113" Type="http://schemas.openxmlformats.org/officeDocument/2006/relationships/hyperlink" Target="https://tsvr-paleh.edu-sites.ru/" TargetMode="External"/><Relationship Id="rId118" Type="http://schemas.openxmlformats.org/officeDocument/2006/relationships/hyperlink" Target="https://&#1095;&#1072;&#1081;&#1082;&#1072;-&#1087;&#1083;&#1102;&#1089;.&#1088;&#1092;/" TargetMode="External"/><Relationship Id="rId134" Type="http://schemas.openxmlformats.org/officeDocument/2006/relationships/hyperlink" Target="https://sh-nerlskaya-xarino-r24.gosweb.gosuslugi.ru/" TargetMode="External"/><Relationship Id="rId139" Type="http://schemas.openxmlformats.org/officeDocument/2006/relationships/hyperlink" Target="https://sh-elxovskaya-r24.gosweb.gosuslugi.ru/" TargetMode="External"/><Relationship Id="rId80" Type="http://schemas.openxmlformats.org/officeDocument/2006/relationships/hyperlink" Target="http://school28.ivedu.ru/" TargetMode="External"/><Relationship Id="rId85" Type="http://schemas.openxmlformats.org/officeDocument/2006/relationships/hyperlink" Target="http://school18.ivedu.ru/" TargetMode="External"/><Relationship Id="rId150" Type="http://schemas.openxmlformats.org/officeDocument/2006/relationships/hyperlink" Target="https://sch7-kohma.gosuslugi.ru/" TargetMode="External"/><Relationship Id="rId155" Type="http://schemas.openxmlformats.org/officeDocument/2006/relationships/hyperlink" Target="https://sh-piscovskaya-r24.gosweb.gosuslugi.ru/" TargetMode="External"/><Relationship Id="rId12" Type="http://schemas.openxmlformats.org/officeDocument/2006/relationships/hyperlink" Target="https://sh-obzherixinskaya-r24.gosweb.gosuslugi.ru/" TargetMode="External"/><Relationship Id="rId17" Type="http://schemas.openxmlformats.org/officeDocument/2006/relationships/hyperlink" Target="https://school11-shuya.gosuslugi.ru/" TargetMode="External"/><Relationship Id="rId33" Type="http://schemas.openxmlformats.org/officeDocument/2006/relationships/hyperlink" Target="https://sh-novopiscovskaya-r24.gosweb.gosuslugi.ru/" TargetMode="External"/><Relationship Id="rId38" Type="http://schemas.openxmlformats.org/officeDocument/2006/relationships/hyperlink" Target="https://sh-dyachevskaya-r24.gosweb.gosuslugi.ru/" TargetMode="External"/><Relationship Id="rId59" Type="http://schemas.openxmlformats.org/officeDocument/2006/relationships/hyperlink" Target="http://school30.ivedu.ru/" TargetMode="External"/><Relationship Id="rId103" Type="http://schemas.openxmlformats.org/officeDocument/2006/relationships/hyperlink" Target="https://sh-novoselkovskaya-r24.gosweb.gosuslugi.ru/" TargetMode="External"/><Relationship Id="rId108" Type="http://schemas.openxmlformats.org/officeDocument/2006/relationships/hyperlink" Target="https://sh-petrovskaya-lipovaya-roshha-r24.gosweb.gosuslugi.ru/" TargetMode="External"/><Relationship Id="rId124" Type="http://schemas.openxmlformats.org/officeDocument/2006/relationships/hyperlink" Target="http://www.reshma.ru/" TargetMode="External"/><Relationship Id="rId129" Type="http://schemas.openxmlformats.org/officeDocument/2006/relationships/hyperlink" Target="https://lezhnevoschool-11.gosuslugi.ru/" TargetMode="External"/><Relationship Id="rId20" Type="http://schemas.openxmlformats.org/officeDocument/2006/relationships/hyperlink" Target="https://gimnaziya1-shuya.gosuslugi.ru/" TargetMode="External"/><Relationship Id="rId41" Type="http://schemas.openxmlformats.org/officeDocument/2006/relationships/hyperlink" Target="http://&#1084;&#1082;&#1086;&#1091;&#1090;&#1086;&#1087;&#1086;&#1083;&#1077;&#1082;.&#1088;&#1086;&#1076;&#1085;&#1080;&#1082;&#1086;&#1074;&#1089;&#1082;&#1080;&#1081;-&#1088;&#1086;&#1086;.&#1088;&#1092;/" TargetMode="External"/><Relationship Id="rId54" Type="http://schemas.openxmlformats.org/officeDocument/2006/relationships/hyperlink" Target="http://school37.ivedu.ru/" TargetMode="External"/><Relationship Id="rId62" Type="http://schemas.openxmlformats.org/officeDocument/2006/relationships/hyperlink" Target="http://school18.ivedu.ru/" TargetMode="External"/><Relationship Id="rId70" Type="http://schemas.openxmlformats.org/officeDocument/2006/relationships/hyperlink" Target="http://school36.ivedu.ru/" TargetMode="External"/><Relationship Id="rId75" Type="http://schemas.openxmlformats.org/officeDocument/2006/relationships/hyperlink" Target="http://www/dances-ivanovo.ru" TargetMode="External"/><Relationship Id="rId83" Type="http://schemas.openxmlformats.org/officeDocument/2006/relationships/hyperlink" Target="http://school43.ivedu.ru/" TargetMode="External"/><Relationship Id="rId88" Type="http://schemas.openxmlformats.org/officeDocument/2006/relationships/hyperlink" Target="http://school62.ivedu.ru/" TargetMode="External"/><Relationship Id="rId91" Type="http://schemas.openxmlformats.org/officeDocument/2006/relationships/hyperlink" Target="https://sh-voskresenskaya--savinskij-r24.gosweb.gosuslugi.ru/" TargetMode="External"/><Relationship Id="rId96" Type="http://schemas.openxmlformats.org/officeDocument/2006/relationships/hyperlink" Target="http://&#1096;&#1082;&#1086;&#1083;&#1072;.&#1092;&#1091;&#1088;&#1084;&#1072;&#1085;&#1086;&#1074;-&#1086;&#1073;&#1088;&#1072;&#1079;&#1086;&#1074;&#1072;&#1085;&#1080;&#1077;.&#1088;&#1092;/" TargetMode="External"/><Relationship Id="rId111" Type="http://schemas.openxmlformats.org/officeDocument/2006/relationships/hyperlink" Target="https://sh-shekshovskaya-r24.gosweb.gosuslugi.ru/" TargetMode="External"/><Relationship Id="rId132" Type="http://schemas.openxmlformats.org/officeDocument/2006/relationships/hyperlink" Target="https://voskresenschool.gosuslugi.ru/" TargetMode="External"/><Relationship Id="rId140" Type="http://schemas.openxmlformats.org/officeDocument/2006/relationships/hyperlink" Target="http://&#1084;&#1082;&#1091;&#1076;&#1086;&#1094;&#1088;&#1090;&#1076;&#1102;.&#1090;&#1077;&#1081;&#1082;&#1086;&#1074;&#1089;&#1082;&#1080;&#1081;-&#1088;&#1086;&#1086;.&#1088;&#1092;/" TargetMode="External"/><Relationship Id="rId145" Type="http://schemas.openxmlformats.org/officeDocument/2006/relationships/hyperlink" Target="https://bc-camp.com/" TargetMode="External"/><Relationship Id="rId153" Type="http://schemas.openxmlformats.org/officeDocument/2006/relationships/hyperlink" Target="https://portal.iv-edu.ru/dep/mouokomsomol/komsomolskiyrn_sedelnickaya/default.aspx" TargetMode="External"/><Relationship Id="rId1" Type="http://schemas.openxmlformats.org/officeDocument/2006/relationships/hyperlink" Target="https://portal.iv-edu.ru/dep/mouoshuyarn/shuyskiyrn_vasilyevskoe/default.aspx" TargetMode="External"/><Relationship Id="rId6" Type="http://schemas.openxmlformats.org/officeDocument/2006/relationships/hyperlink" Target="http://&#1084;&#1082;&#1086;&#1091;&#1089;&#1086;&#1096;3.&#1079;&#1072;&#1074;&#1086;&#1083;&#1078;&#1089;&#1082;&#1080;&#1081;-&#1088;&#1086;&#1086;.&#1088;&#1092;/" TargetMode="External"/><Relationship Id="rId15" Type="http://schemas.openxmlformats.org/officeDocument/2006/relationships/hyperlink" Target="https://school9-shuya.gosuslugi.ru/" TargetMode="External"/><Relationship Id="rId23" Type="http://schemas.openxmlformats.org/officeDocument/2006/relationships/hyperlink" Target="https://school7-shuya.gosuslugi.ru/" TargetMode="External"/><Relationship Id="rId28" Type="http://schemas.openxmlformats.org/officeDocument/2006/relationships/hyperlink" Target="https://sh20-shuya-r24.gosweb.gosuslugi.ru/" TargetMode="External"/><Relationship Id="rId36" Type="http://schemas.openxmlformats.org/officeDocument/2006/relationships/hyperlink" Target="https://sh-gavrilkovskaya-r24.gosweb.gosuslugi.ru/" TargetMode="External"/><Relationship Id="rId49" Type="http://schemas.openxmlformats.org/officeDocument/2006/relationships/hyperlink" Target="https://&#1076;&#1102;&#1094;1.&#1088;&#1092;/" TargetMode="External"/><Relationship Id="rId57" Type="http://schemas.openxmlformats.org/officeDocument/2006/relationships/hyperlink" Target="http://mou-sosh4.ru/" TargetMode="External"/><Relationship Id="rId106" Type="http://schemas.openxmlformats.org/officeDocument/2006/relationships/hyperlink" Target="https://sh-osanoveckaya-r24.gosweb.gosuslugi.ru/" TargetMode="External"/><Relationship Id="rId114" Type="http://schemas.openxmlformats.org/officeDocument/2006/relationships/hyperlink" Target="https://sh-palexskaya-r24.gosweb.gosuslugi.ru/" TargetMode="External"/><Relationship Id="rId119" Type="http://schemas.openxmlformats.org/officeDocument/2006/relationships/hyperlink" Target="https://vk.com/sosnoviybor2010" TargetMode="External"/><Relationship Id="rId127" Type="http://schemas.openxmlformats.org/officeDocument/2006/relationships/hyperlink" Target="https://sh-kukarinskaya-r24.gosweb.gosuslugi.ru/" TargetMode="External"/><Relationship Id="rId10" Type="http://schemas.openxmlformats.org/officeDocument/2006/relationships/hyperlink" Target="https://sh-kostyaevskaya-r24.gosweb.gosuslugi.ru/" TargetMode="External"/><Relationship Id="rId31" Type="http://schemas.openxmlformats.org/officeDocument/2006/relationships/hyperlink" Target="https://sh-starovichugskaya-r24.gosweb.gosuslugi.ru/" TargetMode="External"/><Relationship Id="rId44" Type="http://schemas.openxmlformats.org/officeDocument/2006/relationships/hyperlink" Target="http://school9.ivedu.ru/" TargetMode="External"/><Relationship Id="rId52" Type="http://schemas.openxmlformats.org/officeDocument/2006/relationships/hyperlink" Target="http://school21.ivedu.ru/" TargetMode="External"/><Relationship Id="rId60" Type="http://schemas.openxmlformats.org/officeDocument/2006/relationships/hyperlink" Target="http://school17.ivedu.ru/" TargetMode="External"/><Relationship Id="rId65" Type="http://schemas.openxmlformats.org/officeDocument/2006/relationships/hyperlink" Target="http://school67.ivedu.ru/" TargetMode="External"/><Relationship Id="rId73" Type="http://schemas.openxmlformats.org/officeDocument/2006/relationships/hyperlink" Target="http://school7.ivedu.ru/" TargetMode="External"/><Relationship Id="rId78" Type="http://schemas.openxmlformats.org/officeDocument/2006/relationships/hyperlink" Target="http://school11.ivedu.ru/" TargetMode="External"/><Relationship Id="rId81" Type="http://schemas.openxmlformats.org/officeDocument/2006/relationships/hyperlink" Target="http://school63.ivedu.ru/" TargetMode="External"/><Relationship Id="rId86" Type="http://schemas.openxmlformats.org/officeDocument/2006/relationships/hyperlink" Target="http://school58.ivedu.ru/" TargetMode="External"/><Relationship Id="rId94" Type="http://schemas.openxmlformats.org/officeDocument/2006/relationships/hyperlink" Target="https://arhipovskaya-ssh.gosuslugi.ru/" TargetMode="External"/><Relationship Id="rId99" Type="http://schemas.openxmlformats.org/officeDocument/2006/relationships/hyperlink" Target="https://sh-mugreevskaya-r24.gosweb.gosuslugi.ru/" TargetMode="External"/><Relationship Id="rId101" Type="http://schemas.openxmlformats.org/officeDocument/2006/relationships/hyperlink" Target="https://dooc.yuzha.ru/" TargetMode="External"/><Relationship Id="rId122" Type="http://schemas.openxmlformats.org/officeDocument/2006/relationships/hyperlink" Target="https://zelgorodok37.ru/" TargetMode="External"/><Relationship Id="rId130" Type="http://schemas.openxmlformats.org/officeDocument/2006/relationships/hyperlink" Target="https://sh-chernckaya-srednyaya-r24.gosweb.gosuslugi.ru/" TargetMode="External"/><Relationship Id="rId135" Type="http://schemas.openxmlformats.org/officeDocument/2006/relationships/hyperlink" Target="https://sh-novogoryanovskaya-r24.gosweb.gosuslugi.ru/" TargetMode="External"/><Relationship Id="rId143" Type="http://schemas.openxmlformats.org/officeDocument/2006/relationships/hyperlink" Target="https://sh-porzdnevskaya-r24.gosweb.gosuslugi.ru/roditelyam-i-uchenikam/poleznaya-informatsiya/bezopasnost-uchenikov/" TargetMode="External"/><Relationship Id="rId148" Type="http://schemas.openxmlformats.org/officeDocument/2006/relationships/hyperlink" Target="https://ivobr.ru/mouokohma/school2/" TargetMode="External"/><Relationship Id="rId151" Type="http://schemas.openxmlformats.org/officeDocument/2006/relationships/hyperlink" Target="https://sh-yuzhskaya-r24.gosweb.gosuslugi.ru/" TargetMode="External"/><Relationship Id="rId156" Type="http://schemas.openxmlformats.org/officeDocument/2006/relationships/hyperlink" Target="http://&#1076;&#1077;&#1090;&#1089;&#1082;&#1080;&#1081;&#1076;&#1090;.&#1082;&#1086;&#1084;&#1089;&#1086;&#1084;&#1086;&#1083;&#1100;&#1089;&#1082;&#1080;&#1081;-&#1088;&#1086;&#1086;.&#1088;&#1092;/" TargetMode="External"/><Relationship Id="rId4" Type="http://schemas.openxmlformats.org/officeDocument/2006/relationships/hyperlink" Target="http://&#1083;&#1080;&#1094;&#1077;&#1081;.&#1079;&#1072;&#1074;&#1086;&#1083;&#1078;&#1089;&#1082;&#1080;&#1081;-&#1088;&#1086;&#1086;.&#1088;&#1092;/" TargetMode="External"/><Relationship Id="rId9" Type="http://schemas.openxmlformats.org/officeDocument/2006/relationships/hyperlink" Target="https://portal.iv-edu.ru/dep/mouokin/kineshma_school1/default.aspx" TargetMode="External"/><Relationship Id="rId13" Type="http://schemas.openxmlformats.org/officeDocument/2006/relationships/hyperlink" Target="https://sh-elnatskaya-r24.gosweb.gosuslugi.ru/" TargetMode="External"/><Relationship Id="rId18" Type="http://schemas.openxmlformats.org/officeDocument/2006/relationships/hyperlink" Target="http://www.vk.com/micshuya" TargetMode="External"/><Relationship Id="rId39" Type="http://schemas.openxmlformats.org/officeDocument/2006/relationships/hyperlink" Target="https://sh4-navoloki-r24.gosweb.gosuslugi.ru/" TargetMode="External"/><Relationship Id="rId109" Type="http://schemas.openxmlformats.org/officeDocument/2006/relationships/hyperlink" Target="https://sh2-gp.gosuslugi.ru/" TargetMode="External"/><Relationship Id="rId34" Type="http://schemas.openxmlformats.org/officeDocument/2006/relationships/hyperlink" Target="https://sh-soshnikovskaya-r24.gosweb.gosuslugi.ru/" TargetMode="External"/><Relationship Id="rId50" Type="http://schemas.openxmlformats.org/officeDocument/2006/relationships/hyperlink" Target="http://school53.ivedu.ru/" TargetMode="External"/><Relationship Id="rId55" Type="http://schemas.openxmlformats.org/officeDocument/2006/relationships/hyperlink" Target="http://school43.ivedu.ru/" TargetMode="External"/><Relationship Id="rId76" Type="http://schemas.openxmlformats.org/officeDocument/2006/relationships/hyperlink" Target="http://school68.ivedu.ru/" TargetMode="External"/><Relationship Id="rId97" Type="http://schemas.openxmlformats.org/officeDocument/2006/relationships/hyperlink" Target="https://sh-yuzhskaya-r24.gosweb.gosuslugi.ru/" TargetMode="External"/><Relationship Id="rId104" Type="http://schemas.openxmlformats.org/officeDocument/2006/relationships/hyperlink" Target="https://sh-borodinskaya-r24.gosweb.gosuslugi.ru/nasha-shkola/o-shkole/" TargetMode="External"/><Relationship Id="rId120" Type="http://schemas.openxmlformats.org/officeDocument/2006/relationships/hyperlink" Target="https://lomy37.ru/" TargetMode="External"/><Relationship Id="rId125" Type="http://schemas.openxmlformats.org/officeDocument/2006/relationships/hyperlink" Target="https://pansionples.com/" TargetMode="External"/><Relationship Id="rId141" Type="http://schemas.openxmlformats.org/officeDocument/2006/relationships/hyperlink" Target="https://portal.iv-edu.ru/dep/mouovich/vichuga_school12" TargetMode="External"/><Relationship Id="rId146" Type="http://schemas.openxmlformats.org/officeDocument/2006/relationships/hyperlink" Target="http://www.sportshkola9.ru/" TargetMode="External"/><Relationship Id="rId7" Type="http://schemas.openxmlformats.org/officeDocument/2006/relationships/hyperlink" Target="http://&#1082;&#1086;&#1083;&#1096;&#1077;&#1074;&#1089;&#1082;&#1072;&#1103;&#1086;&#1086;&#1096;.&#1079;&#1072;&#1074;&#1086;&#1083;&#1078;&#1089;&#1082;&#1080;&#1081;-&#1088;&#1086;&#1086;.&#1088;&#1092;/" TargetMode="External"/><Relationship Id="rId71" Type="http://schemas.openxmlformats.org/officeDocument/2006/relationships/hyperlink" Target="http://www.iv35school.ru/" TargetMode="External"/><Relationship Id="rId92" Type="http://schemas.openxmlformats.org/officeDocument/2006/relationships/hyperlink" Target="https://sh-voznesenskaya-r24.gosweb.gosuslugi.ru/" TargetMode="External"/><Relationship Id="rId2" Type="http://schemas.openxmlformats.org/officeDocument/2006/relationships/hyperlink" Target="https://sh-kitovskaya-r24.gosweb.gosuslugi.ru/" TargetMode="External"/><Relationship Id="rId29" Type="http://schemas.openxmlformats.org/officeDocument/2006/relationships/hyperlink" Target="http://&#1076;&#1086;&#1086;&#1089;&#1094;.&#1086;&#1073;&#1088;&#1072;&#1079;&#1086;&#1074;&#1072;&#1085;&#1080;&#1077;&#1096;&#1091;&#1103;.&#1088;&#1092;/?page_id=235" TargetMode="External"/><Relationship Id="rId24" Type="http://schemas.openxmlformats.org/officeDocument/2006/relationships/hyperlink" Target="https://school8-shuya.gosuslugi.ru/" TargetMode="External"/><Relationship Id="rId40" Type="http://schemas.openxmlformats.org/officeDocument/2006/relationships/hyperlink" Target="http://&#1084;&#1082;&#1086;&#1091;&#1092;&#1080;&#1083;&#1080;&#1089;&#1086;&#1074;&#1089;&#1082;&#1072;&#1103;&#1089;&#1096;.&#1088;&#1086;&#1076;&#1085;&#1080;&#1082;&#1086;&#1074;&#1089;&#1082;&#1080;&#1081;-&#1088;&#1086;&#1086;.&#1088;&#1092;/kontakty.html" TargetMode="External"/><Relationship Id="rId45" Type="http://schemas.openxmlformats.org/officeDocument/2006/relationships/hyperlink" Target="http://school11.ivedu.ru/" TargetMode="External"/><Relationship Id="rId66" Type="http://schemas.openxmlformats.org/officeDocument/2006/relationships/hyperlink" Target="https://portal.iv-edu.ru/" TargetMode="External"/><Relationship Id="rId87" Type="http://schemas.openxmlformats.org/officeDocument/2006/relationships/hyperlink" Target="http://school20.ivedu.ru/" TargetMode="External"/><Relationship Id="rId110" Type="http://schemas.openxmlformats.org/officeDocument/2006/relationships/hyperlink" Target="https://sh-petrovskaya-lipovaya-roshha-r24.gosweb.gosuslugi.ru/" TargetMode="External"/><Relationship Id="rId115" Type="http://schemas.openxmlformats.org/officeDocument/2006/relationships/hyperlink" Target="https://sh-majdakovskaya-r24.gosweb.gosuslugi.ru/" TargetMode="External"/><Relationship Id="rId131" Type="http://schemas.openxmlformats.org/officeDocument/2006/relationships/hyperlink" Target="https://sh-shilykovskaya-r24.gosweb.gosuslugi.ru/" TargetMode="External"/><Relationship Id="rId136" Type="http://schemas.openxmlformats.org/officeDocument/2006/relationships/hyperlink" Target="https://sh-novoleushinskaya-r24.gosweb.gosuslugi.ru/" TargetMode="External"/><Relationship Id="rId157" Type="http://schemas.openxmlformats.org/officeDocument/2006/relationships/printerSettings" Target="../printerSettings/printerSettings1.bin"/><Relationship Id="rId61" Type="http://schemas.openxmlformats.org/officeDocument/2006/relationships/hyperlink" Target="http://school5.ivedu.ru/" TargetMode="External"/><Relationship Id="rId82" Type="http://schemas.openxmlformats.org/officeDocument/2006/relationships/hyperlink" Target="http://school37.ivedu.ru/" TargetMode="External"/><Relationship Id="rId152" Type="http://schemas.openxmlformats.org/officeDocument/2006/relationships/hyperlink" Target="https://ivobr.ru/mouoilinsk/garskaya/" TargetMode="External"/><Relationship Id="rId19" Type="http://schemas.openxmlformats.org/officeDocument/2006/relationships/hyperlink" Target="http://&#1094;&#1076;&#1090;.&#1086;&#1073;&#1088;&#1072;&#1079;&#1086;&#1074;&#1072;&#1085;&#1080;&#1077;&#1096;&#1091;&#1103;.&#1088;&#1092;/" TargetMode="External"/><Relationship Id="rId14" Type="http://schemas.openxmlformats.org/officeDocument/2006/relationships/hyperlink" Target="https://yshkola.gosuslugi.ru/" TargetMode="External"/><Relationship Id="rId30" Type="http://schemas.openxmlformats.org/officeDocument/2006/relationships/hyperlink" Target="http://&#1076;&#1102;&#1089;&#1096;.&#1086;&#1073;&#1088;&#1072;&#1079;&#1086;&#1074;&#1072;&#1085;&#1080;&#1077;&#1096;&#1091;&#1103;.&#1088;&#1092;/" TargetMode="External"/><Relationship Id="rId35" Type="http://schemas.openxmlformats.org/officeDocument/2006/relationships/hyperlink" Target="https://sh-chertovishhenskaya-r24.gosweb.gosuslugi.ru/" TargetMode="External"/><Relationship Id="rId56" Type="http://schemas.openxmlformats.org/officeDocument/2006/relationships/hyperlink" Target="http://perspektiva.ivedu.ru/" TargetMode="External"/><Relationship Id="rId77" Type="http://schemas.openxmlformats.org/officeDocument/2006/relationships/hyperlink" Target="http://school9.ivedu.ru/" TargetMode="External"/><Relationship Id="rId100" Type="http://schemas.openxmlformats.org/officeDocument/2006/relationships/hyperlink" Target="https://dyuc.yuzha.ru/0/education.html" TargetMode="External"/><Relationship Id="rId105" Type="http://schemas.openxmlformats.org/officeDocument/2006/relationships/hyperlink" Target="http://&#1088;&#1072;&#1090;&#1085;&#1080;&#1094;&#1082;&#1072;&#1103;&#1086;&#1096;.&#1086;&#1073;&#1088;&#1072;&#1079;&#1086;&#1074;&#1072;&#1085;&#1080;&#1077;-&#1075;&#1072;&#1074;&#1088;&#1080;&#1083;&#1086;&#1074;&#1087;&#1086;&#1089;&#1072;&#1076;.&#1088;&#1092;/" TargetMode="External"/><Relationship Id="rId126" Type="http://schemas.openxmlformats.org/officeDocument/2006/relationships/hyperlink" Target="http://www.ivcamp.ru/" TargetMode="External"/><Relationship Id="rId147" Type="http://schemas.openxmlformats.org/officeDocument/2006/relationships/hyperlink" Target="https://sh5-koxma-r24.gosweb.gosuslugi.ru/" TargetMode="External"/><Relationship Id="rId8" Type="http://schemas.openxmlformats.org/officeDocument/2006/relationships/hyperlink" Target="mailto:palitra.kin@gmail.com" TargetMode="External"/><Relationship Id="rId51" Type="http://schemas.openxmlformats.org/officeDocument/2006/relationships/hyperlink" Target="http://school29.ivedu.ru/" TargetMode="External"/><Relationship Id="rId72" Type="http://schemas.openxmlformats.org/officeDocument/2006/relationships/hyperlink" Target="http://www.dvorec37.ru/" TargetMode="External"/><Relationship Id="rId93" Type="http://schemas.openxmlformats.org/officeDocument/2006/relationships/hyperlink" Target="https://sh-goryachevskaya-r24.gosweb.gosuslugi.ru/" TargetMode="External"/><Relationship Id="rId98" Type="http://schemas.openxmlformats.org/officeDocument/2006/relationships/hyperlink" Target="https://sh-talickaya-r24.gosweb.gosuslugi.ru/" TargetMode="External"/><Relationship Id="rId121" Type="http://schemas.openxmlformats.org/officeDocument/2006/relationships/hyperlink" Target="https://mideti.pro/" TargetMode="External"/><Relationship Id="rId142" Type="http://schemas.openxmlformats.org/officeDocument/2006/relationships/hyperlink" Target="https://sh-luxskaya-r24.gosweb.gosuslugi.ru/" TargetMode="External"/><Relationship Id="rId3" Type="http://schemas.openxmlformats.org/officeDocument/2006/relationships/hyperlink" Target="https://sh-milyukovskoe-r24.gosweb.gosuslugi.ru/" TargetMode="External"/><Relationship Id="rId25" Type="http://schemas.openxmlformats.org/officeDocument/2006/relationships/hyperlink" Target="https://sh17-shuya-r24.gosweb.gosuslugi.ru/" TargetMode="External"/><Relationship Id="rId46" Type="http://schemas.openxmlformats.org/officeDocument/2006/relationships/hyperlink" Target="http://school14.ivedu.ru/" TargetMode="External"/><Relationship Id="rId67" Type="http://schemas.openxmlformats.org/officeDocument/2006/relationships/hyperlink" Target="http://school20.ivedu.ru/" TargetMode="External"/><Relationship Id="rId116" Type="http://schemas.openxmlformats.org/officeDocument/2006/relationships/hyperlink" Target="https://&#1076;&#1073;&#1086;-&#1088;&#1072;&#1076;&#1091;&#1075;&#1072;.&#1088;&#1092;/" TargetMode="External"/><Relationship Id="rId137" Type="http://schemas.openxmlformats.org/officeDocument/2006/relationships/hyperlink" Target="https://sh-morozovskaya-r24.gosweb.gosuslugi.ru/" TargetMode="External"/><Relationship Id="rId158"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382"/>
  <sheetViews>
    <sheetView tabSelected="1" view="pageBreakPreview" topLeftCell="P20" zoomScale="60" zoomScaleNormal="50" workbookViewId="0">
      <selection activeCell="S16" sqref="S16"/>
    </sheetView>
  </sheetViews>
  <sheetFormatPr defaultColWidth="33.42578125" defaultRowHeight="15" x14ac:dyDescent="0.25"/>
  <cols>
    <col min="1" max="1" width="28" style="1" customWidth="1"/>
    <col min="2" max="2" width="14.7109375" style="1" customWidth="1"/>
    <col min="3" max="3" width="97.5703125" style="1" customWidth="1"/>
    <col min="4" max="4" width="56.140625" style="1" customWidth="1"/>
    <col min="5" max="5" width="37.42578125" style="1" customWidth="1"/>
    <col min="6" max="6" width="34.5703125" style="1" customWidth="1"/>
    <col min="7" max="7" width="64.5703125" style="1" customWidth="1"/>
    <col min="8" max="8" width="52.42578125" style="1" customWidth="1"/>
    <col min="9" max="9" width="39.28515625" style="1" customWidth="1"/>
    <col min="10" max="10" width="34.42578125" style="1" customWidth="1"/>
    <col min="11" max="11" width="50" style="1" customWidth="1"/>
    <col min="12" max="12" width="36.28515625" style="1" customWidth="1"/>
    <col min="13" max="13" width="31.7109375" style="1" customWidth="1"/>
    <col min="14" max="14" width="99.42578125" style="1" customWidth="1"/>
    <col min="15" max="15" width="54.28515625" style="1" customWidth="1"/>
    <col min="16" max="16" width="48.140625" style="1" customWidth="1"/>
    <col min="17" max="17" width="67.5703125" style="1" customWidth="1"/>
    <col min="18" max="18" width="208.140625" style="1" customWidth="1"/>
    <col min="19" max="19" width="66.42578125" style="1" customWidth="1"/>
    <col min="20" max="21" width="60.28515625" style="1" customWidth="1"/>
    <col min="22" max="22" width="84.5703125" style="1" customWidth="1"/>
    <col min="23" max="23" width="28.140625" style="1" customWidth="1"/>
    <col min="24" max="24" width="21.7109375" style="1" customWidth="1"/>
    <col min="25" max="25" width="33.42578125" style="1"/>
    <col min="26" max="26" width="40.42578125" style="1" customWidth="1"/>
    <col min="27" max="27" width="33.42578125" style="1"/>
    <col min="28" max="28" width="44.5703125" style="1" customWidth="1"/>
    <col min="29" max="29" width="59.85546875" style="1" customWidth="1"/>
    <col min="30" max="16384" width="33.42578125" style="1"/>
  </cols>
  <sheetData>
    <row r="1" spans="1:22" ht="52.5" customHeight="1" x14ac:dyDescent="0.25"/>
    <row r="2" spans="1:22" ht="117" customHeight="1" x14ac:dyDescent="0.25">
      <c r="B2" s="165" t="s">
        <v>2784</v>
      </c>
      <c r="C2" s="165"/>
      <c r="D2" s="165"/>
      <c r="E2" s="165"/>
      <c r="F2" s="165"/>
      <c r="G2" s="165"/>
      <c r="H2" s="165"/>
      <c r="I2" s="165"/>
      <c r="J2" s="165"/>
      <c r="K2" s="165"/>
      <c r="L2" s="165"/>
      <c r="M2" s="165"/>
      <c r="N2" s="165"/>
      <c r="O2" s="165"/>
      <c r="P2" s="165"/>
      <c r="Q2" s="165"/>
      <c r="R2" s="165"/>
      <c r="S2" s="165"/>
      <c r="T2" s="165"/>
      <c r="U2" s="165"/>
      <c r="V2" s="165"/>
    </row>
    <row r="3" spans="1:22" ht="34.5" customHeight="1" x14ac:dyDescent="0.25">
      <c r="J3" s="181"/>
      <c r="K3" s="181"/>
      <c r="L3" s="181"/>
      <c r="M3" s="181"/>
      <c r="N3" s="181"/>
      <c r="O3" s="181"/>
      <c r="P3" s="181"/>
      <c r="Q3" s="4"/>
      <c r="R3" s="4"/>
      <c r="S3" s="179"/>
      <c r="T3" s="179"/>
      <c r="U3" s="179"/>
      <c r="V3" s="179"/>
    </row>
    <row r="4" spans="1:22" ht="43.5" customHeight="1" x14ac:dyDescent="0.25">
      <c r="B4" s="166" t="s">
        <v>20</v>
      </c>
      <c r="C4" s="166"/>
      <c r="D4" s="166"/>
      <c r="E4" s="166"/>
      <c r="F4" s="166"/>
      <c r="G4" s="166"/>
      <c r="H4" s="166"/>
      <c r="I4" s="166"/>
      <c r="J4" s="166"/>
      <c r="K4" s="166"/>
      <c r="L4" s="166"/>
      <c r="M4" s="166"/>
      <c r="N4" s="166"/>
      <c r="O4" s="166"/>
      <c r="P4" s="166"/>
      <c r="Q4" s="166"/>
      <c r="R4" s="166"/>
      <c r="S4" s="166"/>
      <c r="T4" s="166"/>
      <c r="U4" s="166"/>
      <c r="V4" s="166"/>
    </row>
    <row r="5" spans="1:22" ht="60" customHeight="1" x14ac:dyDescent="0.25">
      <c r="B5" s="166"/>
      <c r="C5" s="166"/>
      <c r="D5" s="166"/>
      <c r="E5" s="166"/>
      <c r="F5" s="166"/>
      <c r="G5" s="166"/>
      <c r="H5" s="166"/>
      <c r="I5" s="166"/>
      <c r="J5" s="166"/>
      <c r="K5" s="166"/>
      <c r="L5" s="166"/>
      <c r="M5" s="166"/>
      <c r="N5" s="166"/>
      <c r="O5" s="166"/>
      <c r="P5" s="166"/>
      <c r="Q5" s="166"/>
      <c r="R5" s="166"/>
      <c r="S5" s="166"/>
      <c r="T5" s="166"/>
      <c r="U5" s="166"/>
      <c r="V5" s="166"/>
    </row>
    <row r="6" spans="1:22" ht="17.25" customHeight="1" x14ac:dyDescent="0.25">
      <c r="R6" s="2"/>
      <c r="S6" s="2"/>
      <c r="T6" s="2"/>
    </row>
    <row r="7" spans="1:22" s="3" customFormat="1" ht="121.5" customHeight="1" x14ac:dyDescent="0.25">
      <c r="B7" s="182" t="s">
        <v>0</v>
      </c>
      <c r="C7" s="182" t="s">
        <v>19</v>
      </c>
      <c r="D7" s="182" t="s">
        <v>2</v>
      </c>
      <c r="E7" s="182" t="s">
        <v>15</v>
      </c>
      <c r="F7" s="182" t="s">
        <v>1</v>
      </c>
      <c r="G7" s="194" t="s">
        <v>18</v>
      </c>
      <c r="H7" s="194" t="s">
        <v>62</v>
      </c>
      <c r="I7" s="194" t="s">
        <v>16</v>
      </c>
      <c r="J7" s="203" t="s">
        <v>4</v>
      </c>
      <c r="K7" s="204"/>
      <c r="L7" s="204"/>
      <c r="M7" s="204"/>
      <c r="N7" s="204"/>
      <c r="O7" s="205"/>
      <c r="P7" s="180" t="s">
        <v>14</v>
      </c>
      <c r="Q7" s="180" t="s">
        <v>17</v>
      </c>
      <c r="R7" s="180" t="s">
        <v>11</v>
      </c>
      <c r="S7" s="180" t="s">
        <v>12</v>
      </c>
      <c r="T7" s="180" t="s">
        <v>3</v>
      </c>
      <c r="U7" s="200" t="s">
        <v>13</v>
      </c>
      <c r="V7" s="180" t="s">
        <v>1141</v>
      </c>
    </row>
    <row r="8" spans="1:22" s="3" customFormat="1" ht="150" customHeight="1" x14ac:dyDescent="0.25">
      <c r="B8" s="182"/>
      <c r="C8" s="182"/>
      <c r="D8" s="182"/>
      <c r="E8" s="182"/>
      <c r="F8" s="182"/>
      <c r="G8" s="195"/>
      <c r="H8" s="195"/>
      <c r="I8" s="195"/>
      <c r="J8" s="206"/>
      <c r="K8" s="207"/>
      <c r="L8" s="207"/>
      <c r="M8" s="207"/>
      <c r="N8" s="207"/>
      <c r="O8" s="208"/>
      <c r="P8" s="180"/>
      <c r="Q8" s="180"/>
      <c r="R8" s="180"/>
      <c r="S8" s="180"/>
      <c r="T8" s="180"/>
      <c r="U8" s="201"/>
      <c r="V8" s="180"/>
    </row>
    <row r="9" spans="1:22" ht="388.5" customHeight="1" x14ac:dyDescent="0.25">
      <c r="B9" s="182"/>
      <c r="C9" s="182"/>
      <c r="D9" s="182"/>
      <c r="E9" s="182"/>
      <c r="F9" s="182"/>
      <c r="G9" s="196"/>
      <c r="H9" s="196"/>
      <c r="I9" s="196"/>
      <c r="J9" s="21" t="s">
        <v>8</v>
      </c>
      <c r="K9" s="21" t="s">
        <v>6</v>
      </c>
      <c r="L9" s="21" t="s">
        <v>7</v>
      </c>
      <c r="M9" s="21" t="s">
        <v>5</v>
      </c>
      <c r="N9" s="21" t="s">
        <v>9</v>
      </c>
      <c r="O9" s="21" t="s">
        <v>10</v>
      </c>
      <c r="P9" s="180"/>
      <c r="Q9" s="180"/>
      <c r="R9" s="180"/>
      <c r="S9" s="180"/>
      <c r="T9" s="180"/>
      <c r="U9" s="202"/>
      <c r="V9" s="180"/>
    </row>
    <row r="10" spans="1:22" s="6" customFormat="1" ht="47.25" customHeight="1" x14ac:dyDescent="0.25">
      <c r="B10" s="5">
        <v>1</v>
      </c>
      <c r="C10" s="5">
        <v>2</v>
      </c>
      <c r="D10" s="5">
        <v>3</v>
      </c>
      <c r="E10" s="5">
        <v>4</v>
      </c>
      <c r="F10" s="5">
        <v>5</v>
      </c>
      <c r="G10" s="5">
        <v>6</v>
      </c>
      <c r="H10" s="5">
        <v>7</v>
      </c>
      <c r="I10" s="5">
        <v>8</v>
      </c>
      <c r="J10" s="5">
        <v>9</v>
      </c>
      <c r="K10" s="5">
        <v>10</v>
      </c>
      <c r="L10" s="5">
        <v>11</v>
      </c>
      <c r="M10" s="5">
        <v>12</v>
      </c>
      <c r="N10" s="5">
        <v>13</v>
      </c>
      <c r="O10" s="5">
        <v>14</v>
      </c>
      <c r="P10" s="5">
        <v>15</v>
      </c>
      <c r="Q10" s="5">
        <v>16</v>
      </c>
      <c r="R10" s="5">
        <v>17</v>
      </c>
      <c r="S10" s="5">
        <v>18</v>
      </c>
      <c r="T10" s="5">
        <v>19</v>
      </c>
      <c r="U10" s="5">
        <v>20</v>
      </c>
      <c r="V10" s="5">
        <v>21</v>
      </c>
    </row>
    <row r="11" spans="1:22" s="10" customFormat="1" ht="79.5" customHeight="1" x14ac:dyDescent="0.25">
      <c r="A11" s="189" t="s">
        <v>60</v>
      </c>
      <c r="B11" s="190"/>
      <c r="C11" s="190"/>
      <c r="D11" s="190"/>
      <c r="E11" s="190"/>
      <c r="F11" s="190"/>
      <c r="G11" s="190"/>
      <c r="H11" s="190"/>
      <c r="I11" s="190"/>
      <c r="J11" s="190"/>
      <c r="K11" s="190"/>
      <c r="L11" s="190"/>
      <c r="M11" s="190"/>
      <c r="N11" s="190"/>
      <c r="O11" s="190"/>
      <c r="P11" s="190"/>
      <c r="Q11" s="190"/>
      <c r="R11" s="190"/>
      <c r="S11" s="190"/>
      <c r="T11" s="190"/>
      <c r="U11" s="190"/>
      <c r="V11" s="190"/>
    </row>
    <row r="12" spans="1:22" s="10" customFormat="1" ht="409.5" customHeight="1" x14ac:dyDescent="0.25">
      <c r="A12" s="85"/>
      <c r="B12" s="7">
        <v>1</v>
      </c>
      <c r="C12" s="8" t="s">
        <v>2479</v>
      </c>
      <c r="D12" s="7" t="s">
        <v>1518</v>
      </c>
      <c r="E12" s="7" t="s">
        <v>1519</v>
      </c>
      <c r="F12" s="7">
        <v>3702734640</v>
      </c>
      <c r="G12" s="7" t="s">
        <v>1520</v>
      </c>
      <c r="H12" s="9" t="s">
        <v>1521</v>
      </c>
      <c r="I12" s="7" t="s">
        <v>368</v>
      </c>
      <c r="J12" s="7" t="s">
        <v>21</v>
      </c>
      <c r="K12" s="8" t="s">
        <v>1967</v>
      </c>
      <c r="L12" s="7">
        <v>1761.9</v>
      </c>
      <c r="M12" s="7" t="s">
        <v>1522</v>
      </c>
      <c r="N12" s="7" t="s">
        <v>1523</v>
      </c>
      <c r="O12" s="7" t="s">
        <v>1524</v>
      </c>
      <c r="P12" s="8" t="s">
        <v>1525</v>
      </c>
      <c r="Q12" s="7" t="s">
        <v>2480</v>
      </c>
      <c r="R12" s="7" t="s">
        <v>2791</v>
      </c>
      <c r="S12" s="7" t="s">
        <v>2481</v>
      </c>
      <c r="T12" s="7" t="s">
        <v>1526</v>
      </c>
      <c r="U12" s="7" t="s">
        <v>22</v>
      </c>
      <c r="V12" s="42" t="s">
        <v>2482</v>
      </c>
    </row>
    <row r="13" spans="1:22" s="10" customFormat="1" ht="408.75" customHeight="1" x14ac:dyDescent="0.25">
      <c r="A13" s="85"/>
      <c r="B13" s="7">
        <v>2</v>
      </c>
      <c r="C13" s="8" t="s">
        <v>1527</v>
      </c>
      <c r="D13" s="7" t="s">
        <v>1518</v>
      </c>
      <c r="E13" s="7" t="s">
        <v>1528</v>
      </c>
      <c r="F13" s="7">
        <v>3702741485</v>
      </c>
      <c r="G13" s="7" t="s">
        <v>1529</v>
      </c>
      <c r="H13" s="9" t="s">
        <v>1968</v>
      </c>
      <c r="I13" s="7" t="s">
        <v>1531</v>
      </c>
      <c r="J13" s="7" t="s">
        <v>1532</v>
      </c>
      <c r="K13" s="7" t="s">
        <v>1969</v>
      </c>
      <c r="L13" s="7" t="s">
        <v>1978</v>
      </c>
      <c r="M13" s="7" t="s">
        <v>1479</v>
      </c>
      <c r="N13" s="7" t="s">
        <v>1533</v>
      </c>
      <c r="O13" s="7" t="s">
        <v>22</v>
      </c>
      <c r="P13" s="7" t="s">
        <v>1534</v>
      </c>
      <c r="Q13" s="7" t="s">
        <v>2082</v>
      </c>
      <c r="R13" s="46" t="s">
        <v>2795</v>
      </c>
      <c r="S13" s="7" t="s">
        <v>2794</v>
      </c>
      <c r="T13" s="7" t="s">
        <v>373</v>
      </c>
      <c r="U13" s="7" t="s">
        <v>1535</v>
      </c>
      <c r="V13" s="42" t="s">
        <v>2083</v>
      </c>
    </row>
    <row r="14" spans="1:22" s="10" customFormat="1" ht="380.25" customHeight="1" x14ac:dyDescent="0.25">
      <c r="A14" s="85"/>
      <c r="B14" s="7">
        <v>3</v>
      </c>
      <c r="C14" s="8" t="s">
        <v>1536</v>
      </c>
      <c r="D14" s="7" t="s">
        <v>1537</v>
      </c>
      <c r="E14" s="7" t="s">
        <v>1538</v>
      </c>
      <c r="F14" s="7">
        <v>3702170785</v>
      </c>
      <c r="G14" s="7" t="s">
        <v>1539</v>
      </c>
      <c r="H14" s="18" t="s">
        <v>1971</v>
      </c>
      <c r="I14" s="7" t="s">
        <v>368</v>
      </c>
      <c r="J14" s="7" t="s">
        <v>21</v>
      </c>
      <c r="K14" s="8" t="s">
        <v>1970</v>
      </c>
      <c r="L14" s="7" t="s">
        <v>1977</v>
      </c>
      <c r="M14" s="7" t="s">
        <v>620</v>
      </c>
      <c r="N14" s="7" t="s">
        <v>1540</v>
      </c>
      <c r="O14" s="7" t="s">
        <v>1524</v>
      </c>
      <c r="P14" s="7" t="s">
        <v>1541</v>
      </c>
      <c r="Q14" s="7" t="s">
        <v>2483</v>
      </c>
      <c r="R14" s="7" t="s">
        <v>2787</v>
      </c>
      <c r="S14" s="8" t="s">
        <v>2484</v>
      </c>
      <c r="T14" s="7" t="s">
        <v>373</v>
      </c>
      <c r="U14" s="7" t="s">
        <v>22</v>
      </c>
      <c r="V14" s="42" t="s">
        <v>1696</v>
      </c>
    </row>
    <row r="15" spans="1:22" s="10" customFormat="1" ht="278.25" customHeight="1" x14ac:dyDescent="0.25">
      <c r="A15" s="85"/>
      <c r="B15" s="7">
        <v>4</v>
      </c>
      <c r="C15" s="8" t="s">
        <v>2062</v>
      </c>
      <c r="D15" s="7" t="s">
        <v>1542</v>
      </c>
      <c r="E15" s="7" t="s">
        <v>1543</v>
      </c>
      <c r="F15" s="7">
        <v>3702016550</v>
      </c>
      <c r="G15" s="7" t="s">
        <v>1544</v>
      </c>
      <c r="H15" s="9" t="s">
        <v>1545</v>
      </c>
      <c r="I15" s="7" t="s">
        <v>368</v>
      </c>
      <c r="J15" s="7" t="s">
        <v>21</v>
      </c>
      <c r="K15" s="8" t="s">
        <v>1972</v>
      </c>
      <c r="L15" s="7" t="s">
        <v>1979</v>
      </c>
      <c r="M15" s="7" t="s">
        <v>628</v>
      </c>
      <c r="N15" s="36" t="s">
        <v>1546</v>
      </c>
      <c r="O15" s="7" t="s">
        <v>22</v>
      </c>
      <c r="P15" s="7" t="s">
        <v>1547</v>
      </c>
      <c r="Q15" s="7" t="s">
        <v>2485</v>
      </c>
      <c r="R15" s="7" t="s">
        <v>2799</v>
      </c>
      <c r="S15" s="7" t="s">
        <v>1548</v>
      </c>
      <c r="T15" s="7" t="s">
        <v>373</v>
      </c>
      <c r="U15" s="7" t="s">
        <v>22</v>
      </c>
      <c r="V15" s="42" t="s">
        <v>1640</v>
      </c>
    </row>
    <row r="16" spans="1:22" s="10" customFormat="1" ht="272.25" customHeight="1" x14ac:dyDescent="0.25">
      <c r="A16" s="85"/>
      <c r="B16" s="7">
        <v>5</v>
      </c>
      <c r="C16" s="8" t="s">
        <v>1549</v>
      </c>
      <c r="D16" s="7" t="s">
        <v>1550</v>
      </c>
      <c r="E16" s="7" t="s">
        <v>1551</v>
      </c>
      <c r="F16" s="7">
        <v>3702005968</v>
      </c>
      <c r="G16" s="7" t="s">
        <v>1552</v>
      </c>
      <c r="H16" s="9" t="s">
        <v>1553</v>
      </c>
      <c r="I16" s="7" t="s">
        <v>368</v>
      </c>
      <c r="J16" s="7" t="s">
        <v>21</v>
      </c>
      <c r="K16" s="8" t="s">
        <v>1973</v>
      </c>
      <c r="L16" s="7" t="s">
        <v>1980</v>
      </c>
      <c r="M16" s="7" t="s">
        <v>1554</v>
      </c>
      <c r="N16" s="7" t="s">
        <v>1555</v>
      </c>
      <c r="O16" s="7" t="s">
        <v>22</v>
      </c>
      <c r="P16" s="7" t="s">
        <v>1556</v>
      </c>
      <c r="Q16" s="7" t="s">
        <v>2556</v>
      </c>
      <c r="R16" s="8" t="s">
        <v>2789</v>
      </c>
      <c r="S16" s="8" t="s">
        <v>1557</v>
      </c>
      <c r="T16" s="7" t="s">
        <v>373</v>
      </c>
      <c r="U16" s="7" t="s">
        <v>22</v>
      </c>
      <c r="V16" s="42" t="s">
        <v>2486</v>
      </c>
    </row>
    <row r="17" spans="1:22" s="10" customFormat="1" ht="319.5" customHeight="1" x14ac:dyDescent="0.25">
      <c r="A17" s="85"/>
      <c r="B17" s="7">
        <v>6</v>
      </c>
      <c r="C17" s="8" t="s">
        <v>2487</v>
      </c>
      <c r="D17" s="7" t="s">
        <v>1558</v>
      </c>
      <c r="E17" s="7" t="s">
        <v>1559</v>
      </c>
      <c r="F17" s="7">
        <v>3702026661</v>
      </c>
      <c r="G17" s="7" t="s">
        <v>1560</v>
      </c>
      <c r="H17" s="18" t="s">
        <v>1974</v>
      </c>
      <c r="I17" s="7" t="s">
        <v>368</v>
      </c>
      <c r="J17" s="7" t="s">
        <v>21</v>
      </c>
      <c r="K17" s="7" t="s">
        <v>1975</v>
      </c>
      <c r="L17" s="7" t="s">
        <v>1981</v>
      </c>
      <c r="M17" s="7" t="s">
        <v>1561</v>
      </c>
      <c r="N17" s="7" t="s">
        <v>1562</v>
      </c>
      <c r="O17" s="7" t="s">
        <v>22</v>
      </c>
      <c r="P17" s="8" t="s">
        <v>1563</v>
      </c>
      <c r="Q17" s="8" t="s">
        <v>2063</v>
      </c>
      <c r="R17" s="8" t="s">
        <v>2797</v>
      </c>
      <c r="S17" s="7" t="s">
        <v>2488</v>
      </c>
      <c r="T17" s="7" t="s">
        <v>373</v>
      </c>
      <c r="U17" s="7" t="s">
        <v>23</v>
      </c>
      <c r="V17" s="42" t="s">
        <v>2489</v>
      </c>
    </row>
    <row r="18" spans="1:22" ht="409.6" customHeight="1" x14ac:dyDescent="0.25">
      <c r="B18" s="7">
        <v>7</v>
      </c>
      <c r="C18" s="8" t="s">
        <v>363</v>
      </c>
      <c r="D18" s="7" t="s">
        <v>364</v>
      </c>
      <c r="E18" s="7" t="s">
        <v>365</v>
      </c>
      <c r="F18" s="7">
        <v>3703042401</v>
      </c>
      <c r="G18" s="7" t="s">
        <v>366</v>
      </c>
      <c r="H18" s="9" t="s">
        <v>367</v>
      </c>
      <c r="I18" s="7" t="s">
        <v>368</v>
      </c>
      <c r="J18" s="7" t="s">
        <v>21</v>
      </c>
      <c r="K18" s="7" t="s">
        <v>1970</v>
      </c>
      <c r="L18" s="7" t="s">
        <v>1976</v>
      </c>
      <c r="M18" s="7" t="s">
        <v>369</v>
      </c>
      <c r="N18" s="7" t="s">
        <v>370</v>
      </c>
      <c r="O18" s="8" t="s">
        <v>371</v>
      </c>
      <c r="P18" s="8" t="s">
        <v>372</v>
      </c>
      <c r="Q18" s="8" t="s">
        <v>2491</v>
      </c>
      <c r="R18" s="7" t="s">
        <v>2788</v>
      </c>
      <c r="S18" s="7" t="s">
        <v>2492</v>
      </c>
      <c r="T18" s="7" t="s">
        <v>373</v>
      </c>
      <c r="U18" s="7" t="s">
        <v>22</v>
      </c>
      <c r="V18" s="35" t="s">
        <v>2490</v>
      </c>
    </row>
    <row r="19" spans="1:22" ht="89.25" customHeight="1" x14ac:dyDescent="0.25">
      <c r="B19" s="197" t="s">
        <v>55</v>
      </c>
      <c r="C19" s="198"/>
      <c r="D19" s="198"/>
      <c r="E19" s="198"/>
      <c r="F19" s="198"/>
      <c r="G19" s="198"/>
      <c r="H19" s="198"/>
      <c r="I19" s="198"/>
      <c r="J19" s="198"/>
      <c r="K19" s="198"/>
      <c r="L19" s="198"/>
      <c r="M19" s="198"/>
      <c r="N19" s="198"/>
      <c r="O19" s="198"/>
      <c r="P19" s="198"/>
      <c r="Q19" s="198"/>
      <c r="R19" s="198"/>
      <c r="S19" s="198"/>
      <c r="T19" s="198"/>
      <c r="U19" s="198"/>
      <c r="V19" s="199"/>
    </row>
    <row r="20" spans="1:22" ht="303.75" customHeight="1" x14ac:dyDescent="0.25">
      <c r="B20" s="7">
        <v>1</v>
      </c>
      <c r="C20" s="7" t="s">
        <v>1564</v>
      </c>
      <c r="D20" s="7" t="s">
        <v>1518</v>
      </c>
      <c r="E20" s="7" t="s">
        <v>1565</v>
      </c>
      <c r="F20" s="7">
        <v>7735182511</v>
      </c>
      <c r="G20" s="7" t="s">
        <v>1566</v>
      </c>
      <c r="H20" s="7" t="s">
        <v>1567</v>
      </c>
      <c r="I20" s="7" t="s">
        <v>1568</v>
      </c>
      <c r="J20" s="7" t="s">
        <v>21</v>
      </c>
      <c r="K20" s="7" t="s">
        <v>1982</v>
      </c>
      <c r="L20" s="8" t="s">
        <v>2079</v>
      </c>
      <c r="M20" s="8" t="s">
        <v>1569</v>
      </c>
      <c r="N20" s="7" t="s">
        <v>1570</v>
      </c>
      <c r="O20" s="7" t="s">
        <v>23</v>
      </c>
      <c r="P20" s="7" t="s">
        <v>1571</v>
      </c>
      <c r="Q20" s="7" t="s">
        <v>2080</v>
      </c>
      <c r="R20" s="7" t="s">
        <v>2798</v>
      </c>
      <c r="S20" s="7" t="s">
        <v>2493</v>
      </c>
      <c r="T20" s="7" t="s">
        <v>373</v>
      </c>
      <c r="U20" s="7" t="s">
        <v>22</v>
      </c>
      <c r="V20" s="7" t="s">
        <v>2081</v>
      </c>
    </row>
    <row r="21" spans="1:22" x14ac:dyDescent="0.25">
      <c r="B21" s="183" t="s">
        <v>61</v>
      </c>
      <c r="C21" s="184"/>
      <c r="D21" s="184"/>
      <c r="E21" s="184"/>
      <c r="F21" s="184"/>
      <c r="G21" s="184"/>
      <c r="H21" s="184"/>
      <c r="I21" s="184"/>
      <c r="J21" s="184"/>
      <c r="K21" s="184"/>
      <c r="L21" s="184"/>
      <c r="M21" s="184"/>
      <c r="N21" s="184"/>
      <c r="O21" s="184"/>
      <c r="P21" s="184"/>
      <c r="Q21" s="184"/>
      <c r="R21" s="184"/>
      <c r="S21" s="184"/>
      <c r="T21" s="184"/>
      <c r="U21" s="184"/>
      <c r="V21" s="185"/>
    </row>
    <row r="22" spans="1:22" ht="60" customHeight="1" x14ac:dyDescent="0.25">
      <c r="B22" s="186"/>
      <c r="C22" s="187"/>
      <c r="D22" s="187"/>
      <c r="E22" s="187"/>
      <c r="F22" s="187"/>
      <c r="G22" s="187"/>
      <c r="H22" s="187"/>
      <c r="I22" s="187"/>
      <c r="J22" s="187"/>
      <c r="K22" s="187"/>
      <c r="L22" s="187"/>
      <c r="M22" s="187"/>
      <c r="N22" s="187"/>
      <c r="O22" s="187"/>
      <c r="P22" s="187"/>
      <c r="Q22" s="187"/>
      <c r="R22" s="187"/>
      <c r="S22" s="187"/>
      <c r="T22" s="187"/>
      <c r="U22" s="187"/>
      <c r="V22" s="188"/>
    </row>
    <row r="23" spans="1:22" ht="384" customHeight="1" x14ac:dyDescent="0.25">
      <c r="B23" s="7">
        <v>1</v>
      </c>
      <c r="C23" s="8" t="s">
        <v>1572</v>
      </c>
      <c r="D23" s="7" t="s">
        <v>1518</v>
      </c>
      <c r="E23" s="7" t="s">
        <v>2049</v>
      </c>
      <c r="F23" s="7">
        <v>3702557084</v>
      </c>
      <c r="G23" s="18" t="s">
        <v>1573</v>
      </c>
      <c r="H23" s="19" t="s">
        <v>1574</v>
      </c>
      <c r="I23" s="7" t="s">
        <v>1531</v>
      </c>
      <c r="J23" s="7" t="s">
        <v>1575</v>
      </c>
      <c r="K23" s="7" t="s">
        <v>1983</v>
      </c>
      <c r="L23" s="7" t="s">
        <v>1984</v>
      </c>
      <c r="M23" s="7" t="s">
        <v>240</v>
      </c>
      <c r="N23" s="7" t="s">
        <v>1576</v>
      </c>
      <c r="O23" s="7" t="s">
        <v>1577</v>
      </c>
      <c r="P23" s="7" t="s">
        <v>1578</v>
      </c>
      <c r="Q23" s="7" t="s">
        <v>2052</v>
      </c>
      <c r="R23" s="7" t="s">
        <v>2793</v>
      </c>
      <c r="S23" s="7" t="s">
        <v>1579</v>
      </c>
      <c r="T23" s="7" t="s">
        <v>373</v>
      </c>
      <c r="U23" s="7" t="s">
        <v>1580</v>
      </c>
      <c r="V23" s="35" t="s">
        <v>2061</v>
      </c>
    </row>
    <row r="24" spans="1:22" ht="409.5" customHeight="1" x14ac:dyDescent="0.25">
      <c r="B24" s="7">
        <v>2</v>
      </c>
      <c r="C24" s="8" t="s">
        <v>2785</v>
      </c>
      <c r="D24" s="7" t="s">
        <v>1581</v>
      </c>
      <c r="E24" s="7" t="s">
        <v>1582</v>
      </c>
      <c r="F24" s="7">
        <v>3728009999</v>
      </c>
      <c r="G24" s="18" t="s">
        <v>1583</v>
      </c>
      <c r="H24" s="19" t="s">
        <v>1584</v>
      </c>
      <c r="I24" s="7" t="s">
        <v>1531</v>
      </c>
      <c r="J24" s="86" t="s">
        <v>1575</v>
      </c>
      <c r="K24" s="7" t="s">
        <v>1986</v>
      </c>
      <c r="L24" s="7" t="s">
        <v>1985</v>
      </c>
      <c r="M24" s="7" t="s">
        <v>1585</v>
      </c>
      <c r="N24" s="7" t="s">
        <v>1586</v>
      </c>
      <c r="O24" s="7" t="s">
        <v>1587</v>
      </c>
      <c r="P24" s="7" t="s">
        <v>1588</v>
      </c>
      <c r="Q24" s="7" t="s">
        <v>2066</v>
      </c>
      <c r="R24" s="7" t="s">
        <v>2786</v>
      </c>
      <c r="S24" s="7" t="s">
        <v>1589</v>
      </c>
      <c r="T24" s="7" t="s">
        <v>1590</v>
      </c>
      <c r="U24" s="35" t="s">
        <v>22</v>
      </c>
      <c r="V24" s="35" t="s">
        <v>2069</v>
      </c>
    </row>
    <row r="25" spans="1:22" ht="322.5" customHeight="1" x14ac:dyDescent="0.25">
      <c r="B25" s="7">
        <v>3</v>
      </c>
      <c r="C25" s="8" t="s">
        <v>1591</v>
      </c>
      <c r="D25" s="8" t="s">
        <v>1592</v>
      </c>
      <c r="E25" s="7" t="s">
        <v>1593</v>
      </c>
      <c r="F25" s="7">
        <v>3711001695</v>
      </c>
      <c r="G25" s="18" t="s">
        <v>1594</v>
      </c>
      <c r="H25" s="19" t="s">
        <v>1595</v>
      </c>
      <c r="I25" s="7" t="s">
        <v>1531</v>
      </c>
      <c r="J25" s="7" t="s">
        <v>1575</v>
      </c>
      <c r="K25" s="8" t="s">
        <v>1987</v>
      </c>
      <c r="L25" s="7" t="s">
        <v>1979</v>
      </c>
      <c r="M25" s="7" t="s">
        <v>1596</v>
      </c>
      <c r="N25" s="7" t="s">
        <v>1597</v>
      </c>
      <c r="O25" s="7" t="s">
        <v>1598</v>
      </c>
      <c r="P25" s="8" t="s">
        <v>1599</v>
      </c>
      <c r="Q25" s="8" t="s">
        <v>2070</v>
      </c>
      <c r="R25" s="7" t="s">
        <v>2792</v>
      </c>
      <c r="S25" s="7" t="s">
        <v>1600</v>
      </c>
      <c r="T25" s="7" t="s">
        <v>373</v>
      </c>
      <c r="U25" s="35" t="s">
        <v>2054</v>
      </c>
      <c r="V25" s="35" t="s">
        <v>2071</v>
      </c>
    </row>
    <row r="26" spans="1:22" ht="409.5" customHeight="1" x14ac:dyDescent="0.25">
      <c r="B26" s="7">
        <v>4</v>
      </c>
      <c r="C26" s="8" t="s">
        <v>1601</v>
      </c>
      <c r="D26" s="7" t="s">
        <v>1602</v>
      </c>
      <c r="E26" s="7" t="s">
        <v>1603</v>
      </c>
      <c r="F26" s="7">
        <v>3713003497</v>
      </c>
      <c r="G26" s="18" t="s">
        <v>1604</v>
      </c>
      <c r="H26" s="18" t="s">
        <v>1605</v>
      </c>
      <c r="I26" s="7" t="s">
        <v>1531</v>
      </c>
      <c r="J26" s="7" t="s">
        <v>1575</v>
      </c>
      <c r="K26" s="62" t="s">
        <v>1988</v>
      </c>
      <c r="L26" s="7" t="s">
        <v>1989</v>
      </c>
      <c r="M26" s="7" t="s">
        <v>1606</v>
      </c>
      <c r="N26" s="7" t="s">
        <v>1607</v>
      </c>
      <c r="O26" s="7" t="s">
        <v>1608</v>
      </c>
      <c r="P26" s="7" t="s">
        <v>1609</v>
      </c>
      <c r="Q26" s="7" t="s">
        <v>2086</v>
      </c>
      <c r="R26" s="7" t="s">
        <v>1610</v>
      </c>
      <c r="S26" s="7" t="s">
        <v>1611</v>
      </c>
      <c r="T26" s="7" t="s">
        <v>1612</v>
      </c>
      <c r="U26" s="7" t="s">
        <v>1613</v>
      </c>
      <c r="V26" s="35" t="s">
        <v>2085</v>
      </c>
    </row>
    <row r="27" spans="1:22" ht="339.75" customHeight="1" x14ac:dyDescent="0.25">
      <c r="B27" s="7">
        <v>5</v>
      </c>
      <c r="C27" s="8" t="s">
        <v>1614</v>
      </c>
      <c r="D27" s="7" t="s">
        <v>1615</v>
      </c>
      <c r="E27" s="7" t="s">
        <v>1616</v>
      </c>
      <c r="F27" s="7">
        <v>3705065309</v>
      </c>
      <c r="G27" s="18" t="s">
        <v>1617</v>
      </c>
      <c r="H27" s="19" t="s">
        <v>1618</v>
      </c>
      <c r="I27" s="7" t="s">
        <v>1531</v>
      </c>
      <c r="J27" s="7" t="s">
        <v>1575</v>
      </c>
      <c r="K27" s="7" t="s">
        <v>1990</v>
      </c>
      <c r="L27" s="7" t="s">
        <v>1991</v>
      </c>
      <c r="M27" s="7" t="s">
        <v>1561</v>
      </c>
      <c r="N27" s="7" t="s">
        <v>1619</v>
      </c>
      <c r="O27" s="7" t="s">
        <v>1620</v>
      </c>
      <c r="P27" s="7" t="s">
        <v>1621</v>
      </c>
      <c r="Q27" s="8" t="s">
        <v>2495</v>
      </c>
      <c r="R27" s="7" t="s">
        <v>2796</v>
      </c>
      <c r="S27" s="7" t="s">
        <v>2494</v>
      </c>
      <c r="T27" s="8" t="s">
        <v>373</v>
      </c>
      <c r="U27" s="35" t="s">
        <v>2054</v>
      </c>
      <c r="V27" s="35" t="s">
        <v>1697</v>
      </c>
    </row>
    <row r="28" spans="1:22" ht="224.25" customHeight="1" x14ac:dyDescent="0.25">
      <c r="B28" s="8">
        <v>6</v>
      </c>
      <c r="C28" s="8" t="s">
        <v>1622</v>
      </c>
      <c r="D28" s="8" t="s">
        <v>1623</v>
      </c>
      <c r="E28" s="8" t="s">
        <v>1528</v>
      </c>
      <c r="F28" s="8">
        <v>3702741485</v>
      </c>
      <c r="G28" s="14" t="s">
        <v>1624</v>
      </c>
      <c r="H28" s="12" t="s">
        <v>1530</v>
      </c>
      <c r="I28" s="8" t="s">
        <v>1625</v>
      </c>
      <c r="J28" s="8" t="s">
        <v>142</v>
      </c>
      <c r="K28" s="8" t="s">
        <v>1992</v>
      </c>
      <c r="L28" s="8" t="s">
        <v>1993</v>
      </c>
      <c r="M28" s="8" t="s">
        <v>379</v>
      </c>
      <c r="N28" s="8" t="s">
        <v>1626</v>
      </c>
      <c r="O28" s="8" t="s">
        <v>1627</v>
      </c>
      <c r="P28" s="8" t="s">
        <v>1628</v>
      </c>
      <c r="Q28" s="8" t="s">
        <v>2084</v>
      </c>
      <c r="R28" s="7" t="s">
        <v>1610</v>
      </c>
      <c r="S28" s="8" t="s">
        <v>1629</v>
      </c>
      <c r="T28" s="8" t="s">
        <v>373</v>
      </c>
      <c r="U28" s="34" t="s">
        <v>2053</v>
      </c>
      <c r="V28" s="42" t="s">
        <v>2083</v>
      </c>
    </row>
    <row r="29" spans="1:22" ht="408.75" customHeight="1" x14ac:dyDescent="0.25">
      <c r="B29" s="7">
        <v>7</v>
      </c>
      <c r="C29" s="8" t="s">
        <v>1630</v>
      </c>
      <c r="D29" s="7" t="s">
        <v>1518</v>
      </c>
      <c r="E29" s="7" t="s">
        <v>1631</v>
      </c>
      <c r="F29" s="7">
        <v>3711003188</v>
      </c>
      <c r="G29" s="18" t="s">
        <v>1632</v>
      </c>
      <c r="H29" s="19" t="s">
        <v>1633</v>
      </c>
      <c r="I29" s="7" t="s">
        <v>1531</v>
      </c>
      <c r="J29" s="7" t="s">
        <v>1575</v>
      </c>
      <c r="K29" s="46" t="s">
        <v>1994</v>
      </c>
      <c r="L29" s="7" t="s">
        <v>1995</v>
      </c>
      <c r="M29" s="7" t="s">
        <v>1479</v>
      </c>
      <c r="N29" s="7" t="s">
        <v>1634</v>
      </c>
      <c r="O29" s="7" t="s">
        <v>1635</v>
      </c>
      <c r="P29" s="7" t="s">
        <v>1636</v>
      </c>
      <c r="Q29" s="7" t="s">
        <v>2067</v>
      </c>
      <c r="R29" s="8" t="s">
        <v>2790</v>
      </c>
      <c r="S29" s="7" t="s">
        <v>1637</v>
      </c>
      <c r="T29" s="7" t="s">
        <v>1638</v>
      </c>
      <c r="U29" s="7" t="s">
        <v>1639</v>
      </c>
      <c r="V29" s="7" t="s">
        <v>2068</v>
      </c>
    </row>
    <row r="30" spans="1:22" ht="75.75" customHeight="1" x14ac:dyDescent="0.25">
      <c r="B30" s="191" t="s">
        <v>24</v>
      </c>
      <c r="C30" s="192"/>
      <c r="D30" s="192"/>
      <c r="E30" s="192"/>
      <c r="F30" s="192"/>
      <c r="G30" s="192"/>
      <c r="H30" s="192"/>
      <c r="I30" s="192"/>
      <c r="J30" s="192"/>
      <c r="K30" s="192"/>
      <c r="L30" s="192"/>
      <c r="M30" s="192"/>
      <c r="N30" s="192"/>
      <c r="O30" s="192"/>
      <c r="P30" s="192"/>
      <c r="Q30" s="192"/>
      <c r="R30" s="192"/>
      <c r="S30" s="192"/>
      <c r="T30" s="192"/>
      <c r="U30" s="192"/>
      <c r="V30" s="193"/>
    </row>
    <row r="31" spans="1:22" ht="60" customHeight="1" x14ac:dyDescent="0.25">
      <c r="B31" s="173" t="s">
        <v>63</v>
      </c>
      <c r="C31" s="174"/>
      <c r="D31" s="174"/>
      <c r="E31" s="174"/>
      <c r="F31" s="174"/>
      <c r="G31" s="174"/>
      <c r="H31" s="174"/>
      <c r="I31" s="174"/>
      <c r="J31" s="174"/>
      <c r="K31" s="174"/>
      <c r="L31" s="174"/>
      <c r="M31" s="174"/>
      <c r="N31" s="174"/>
      <c r="O31" s="174"/>
      <c r="P31" s="174"/>
      <c r="Q31" s="174"/>
      <c r="R31" s="174"/>
      <c r="S31" s="174"/>
      <c r="T31" s="174"/>
      <c r="U31" s="174"/>
      <c r="V31" s="175"/>
    </row>
    <row r="32" spans="1:22" ht="131.44999999999999" customHeight="1" x14ac:dyDescent="0.25">
      <c r="B32" s="14">
        <v>1</v>
      </c>
      <c r="C32" s="14" t="s">
        <v>2091</v>
      </c>
      <c r="D32" s="14" t="s">
        <v>849</v>
      </c>
      <c r="E32" s="14" t="s">
        <v>2087</v>
      </c>
      <c r="F32" s="14">
        <v>3702234238</v>
      </c>
      <c r="G32" s="14" t="s">
        <v>850</v>
      </c>
      <c r="H32" s="12" t="s">
        <v>851</v>
      </c>
      <c r="I32" s="18" t="s">
        <v>25</v>
      </c>
      <c r="J32" s="14" t="s">
        <v>21</v>
      </c>
      <c r="K32" s="14" t="s">
        <v>1996</v>
      </c>
      <c r="L32" s="14" t="s">
        <v>2088</v>
      </c>
      <c r="M32" s="14" t="s">
        <v>143</v>
      </c>
      <c r="N32" s="14" t="s">
        <v>26</v>
      </c>
      <c r="O32" s="14" t="s">
        <v>22</v>
      </c>
      <c r="P32" s="14" t="s">
        <v>852</v>
      </c>
      <c r="Q32" s="14" t="s">
        <v>2089</v>
      </c>
      <c r="R32" s="14" t="s">
        <v>853</v>
      </c>
      <c r="S32" s="14" t="s">
        <v>854</v>
      </c>
      <c r="T32" s="14" t="s">
        <v>2237</v>
      </c>
      <c r="U32" s="52" t="s">
        <v>2055</v>
      </c>
      <c r="V32" s="14" t="s">
        <v>2090</v>
      </c>
    </row>
    <row r="33" spans="2:22" ht="144" customHeight="1" x14ac:dyDescent="0.25">
      <c r="B33" s="14">
        <v>2</v>
      </c>
      <c r="C33" s="14" t="s">
        <v>2092</v>
      </c>
      <c r="D33" s="14" t="s">
        <v>849</v>
      </c>
      <c r="E33" s="14" t="s">
        <v>855</v>
      </c>
      <c r="F33" s="14">
        <v>3702111267</v>
      </c>
      <c r="G33" s="14" t="s">
        <v>856</v>
      </c>
      <c r="H33" s="12" t="s">
        <v>857</v>
      </c>
      <c r="I33" s="14" t="s">
        <v>25</v>
      </c>
      <c r="J33" s="14" t="s">
        <v>21</v>
      </c>
      <c r="K33" s="14" t="s">
        <v>1996</v>
      </c>
      <c r="L33" s="14" t="s">
        <v>2088</v>
      </c>
      <c r="M33" s="14" t="s">
        <v>143</v>
      </c>
      <c r="N33" s="14" t="s">
        <v>26</v>
      </c>
      <c r="O33" s="14" t="s">
        <v>22</v>
      </c>
      <c r="P33" s="14" t="s">
        <v>852</v>
      </c>
      <c r="Q33" s="14" t="s">
        <v>2167</v>
      </c>
      <c r="R33" s="14" t="s">
        <v>858</v>
      </c>
      <c r="S33" s="14" t="s">
        <v>859</v>
      </c>
      <c r="T33" s="14" t="s">
        <v>2238</v>
      </c>
      <c r="U33" s="52" t="s">
        <v>2055</v>
      </c>
      <c r="V33" s="14" t="s">
        <v>2223</v>
      </c>
    </row>
    <row r="34" spans="2:22" ht="134.44999999999999" customHeight="1" x14ac:dyDescent="0.25">
      <c r="B34" s="14">
        <v>3</v>
      </c>
      <c r="C34" s="14" t="s">
        <v>2093</v>
      </c>
      <c r="D34" s="14" t="s">
        <v>849</v>
      </c>
      <c r="E34" s="14" t="s">
        <v>860</v>
      </c>
      <c r="F34" s="14">
        <v>3702137629</v>
      </c>
      <c r="G34" s="14" t="s">
        <v>861</v>
      </c>
      <c r="H34" s="12" t="s">
        <v>862</v>
      </c>
      <c r="I34" s="14" t="s">
        <v>25</v>
      </c>
      <c r="J34" s="14" t="s">
        <v>142</v>
      </c>
      <c r="K34" s="14" t="s">
        <v>1996</v>
      </c>
      <c r="L34" s="14" t="s">
        <v>2088</v>
      </c>
      <c r="M34" s="14" t="s">
        <v>143</v>
      </c>
      <c r="N34" s="14" t="s">
        <v>26</v>
      </c>
      <c r="O34" s="14" t="s">
        <v>22</v>
      </c>
      <c r="P34" s="14" t="s">
        <v>863</v>
      </c>
      <c r="Q34" s="14" t="s">
        <v>2168</v>
      </c>
      <c r="R34" s="14" t="s">
        <v>864</v>
      </c>
      <c r="S34" s="14" t="s">
        <v>865</v>
      </c>
      <c r="T34" s="14" t="s">
        <v>2239</v>
      </c>
      <c r="U34" s="52" t="s">
        <v>2055</v>
      </c>
      <c r="V34" s="14" t="s">
        <v>2226</v>
      </c>
    </row>
    <row r="35" spans="2:22" ht="132" customHeight="1" x14ac:dyDescent="0.25">
      <c r="B35" s="14">
        <v>4</v>
      </c>
      <c r="C35" s="14" t="s">
        <v>2094</v>
      </c>
      <c r="D35" s="14" t="s">
        <v>224</v>
      </c>
      <c r="E35" s="14" t="s">
        <v>867</v>
      </c>
      <c r="F35" s="14">
        <v>3702233474</v>
      </c>
      <c r="G35" s="14" t="s">
        <v>2138</v>
      </c>
      <c r="H35" s="12" t="s">
        <v>869</v>
      </c>
      <c r="I35" s="14" t="s">
        <v>25</v>
      </c>
      <c r="J35" s="14" t="s">
        <v>21</v>
      </c>
      <c r="K35" s="14" t="s">
        <v>1996</v>
      </c>
      <c r="L35" s="14" t="s">
        <v>2088</v>
      </c>
      <c r="M35" s="14" t="s">
        <v>143</v>
      </c>
      <c r="N35" s="14" t="s">
        <v>26</v>
      </c>
      <c r="O35" s="14" t="s">
        <v>23</v>
      </c>
      <c r="P35" s="14" t="s">
        <v>870</v>
      </c>
      <c r="Q35" s="14" t="s">
        <v>2169</v>
      </c>
      <c r="R35" s="14" t="s">
        <v>871</v>
      </c>
      <c r="S35" s="14" t="s">
        <v>872</v>
      </c>
      <c r="T35" s="14" t="s">
        <v>2240</v>
      </c>
      <c r="U35" s="52" t="s">
        <v>2055</v>
      </c>
      <c r="V35" s="14" t="s">
        <v>2090</v>
      </c>
    </row>
    <row r="36" spans="2:22" ht="136.9" customHeight="1" x14ac:dyDescent="0.25">
      <c r="B36" s="14">
        <v>5</v>
      </c>
      <c r="C36" s="14" t="s">
        <v>2095</v>
      </c>
      <c r="D36" s="14" t="s">
        <v>224</v>
      </c>
      <c r="E36" s="14" t="s">
        <v>873</v>
      </c>
      <c r="F36" s="14">
        <v>3702136110</v>
      </c>
      <c r="G36" s="14" t="s">
        <v>874</v>
      </c>
      <c r="H36" s="12" t="s">
        <v>875</v>
      </c>
      <c r="I36" s="14" t="s">
        <v>25</v>
      </c>
      <c r="J36" s="14" t="s">
        <v>21</v>
      </c>
      <c r="K36" s="14" t="s">
        <v>1996</v>
      </c>
      <c r="L36" s="14" t="s">
        <v>2088</v>
      </c>
      <c r="M36" s="14" t="s">
        <v>143</v>
      </c>
      <c r="N36" s="14" t="s">
        <v>26</v>
      </c>
      <c r="O36" s="14" t="s">
        <v>22</v>
      </c>
      <c r="P36" s="14" t="s">
        <v>876</v>
      </c>
      <c r="Q36" s="14" t="s">
        <v>2170</v>
      </c>
      <c r="R36" s="14" t="s">
        <v>524</v>
      </c>
      <c r="S36" s="14" t="s">
        <v>877</v>
      </c>
      <c r="T36" s="14" t="s">
        <v>2241</v>
      </c>
      <c r="U36" s="52" t="s">
        <v>2055</v>
      </c>
      <c r="V36" s="14" t="s">
        <v>2090</v>
      </c>
    </row>
    <row r="37" spans="2:22" ht="122.45" customHeight="1" x14ac:dyDescent="0.25">
      <c r="B37" s="14">
        <v>6</v>
      </c>
      <c r="C37" s="14" t="s">
        <v>2096</v>
      </c>
      <c r="D37" s="14" t="s">
        <v>849</v>
      </c>
      <c r="E37" s="14" t="s">
        <v>879</v>
      </c>
      <c r="F37" s="14">
        <v>3731038848</v>
      </c>
      <c r="G37" s="14" t="s">
        <v>2139</v>
      </c>
      <c r="H37" s="12" t="s">
        <v>881</v>
      </c>
      <c r="I37" s="14" t="s">
        <v>25</v>
      </c>
      <c r="J37" s="14" t="s">
        <v>21</v>
      </c>
      <c r="K37" s="14" t="s">
        <v>1996</v>
      </c>
      <c r="L37" s="14" t="s">
        <v>2088</v>
      </c>
      <c r="M37" s="14" t="s">
        <v>143</v>
      </c>
      <c r="N37" s="14" t="s">
        <v>26</v>
      </c>
      <c r="O37" s="14" t="s">
        <v>22</v>
      </c>
      <c r="P37" s="14" t="s">
        <v>882</v>
      </c>
      <c r="Q37" s="14" t="s">
        <v>2171</v>
      </c>
      <c r="R37" s="14" t="s">
        <v>883</v>
      </c>
      <c r="S37" s="14" t="s">
        <v>884</v>
      </c>
      <c r="T37" s="14" t="s">
        <v>2242</v>
      </c>
      <c r="U37" s="52" t="s">
        <v>2055</v>
      </c>
      <c r="V37" s="14" t="s">
        <v>2236</v>
      </c>
    </row>
    <row r="38" spans="2:22" ht="129.6" customHeight="1" x14ac:dyDescent="0.25">
      <c r="B38" s="14">
        <v>7</v>
      </c>
      <c r="C38" s="14" t="s">
        <v>2097</v>
      </c>
      <c r="D38" s="14" t="s">
        <v>849</v>
      </c>
      <c r="E38" s="14" t="s">
        <v>885</v>
      </c>
      <c r="F38" s="14">
        <v>3702137731</v>
      </c>
      <c r="G38" s="14" t="s">
        <v>2140</v>
      </c>
      <c r="H38" s="12" t="s">
        <v>886</v>
      </c>
      <c r="I38" s="14" t="s">
        <v>25</v>
      </c>
      <c r="J38" s="14" t="s">
        <v>21</v>
      </c>
      <c r="K38" s="14" t="s">
        <v>1996</v>
      </c>
      <c r="L38" s="14" t="s">
        <v>2088</v>
      </c>
      <c r="M38" s="14" t="s">
        <v>143</v>
      </c>
      <c r="N38" s="14" t="s">
        <v>26</v>
      </c>
      <c r="O38" s="14" t="s">
        <v>22</v>
      </c>
      <c r="P38" s="14" t="s">
        <v>882</v>
      </c>
      <c r="Q38" s="14" t="s">
        <v>2172</v>
      </c>
      <c r="R38" s="14" t="s">
        <v>524</v>
      </c>
      <c r="S38" s="14" t="s">
        <v>887</v>
      </c>
      <c r="T38" s="14" t="s">
        <v>2243</v>
      </c>
      <c r="U38" s="52" t="s">
        <v>2055</v>
      </c>
      <c r="V38" s="14" t="s">
        <v>2090</v>
      </c>
    </row>
    <row r="39" spans="2:22" ht="122.45" customHeight="1" x14ac:dyDescent="0.25">
      <c r="B39" s="14">
        <v>8</v>
      </c>
      <c r="C39" s="14" t="s">
        <v>889</v>
      </c>
      <c r="D39" s="14" t="s">
        <v>224</v>
      </c>
      <c r="E39" s="14" t="s">
        <v>890</v>
      </c>
      <c r="F39" s="14">
        <v>3702019431</v>
      </c>
      <c r="G39" s="14" t="s">
        <v>891</v>
      </c>
      <c r="H39" s="12" t="s">
        <v>892</v>
      </c>
      <c r="I39" s="14" t="s">
        <v>25</v>
      </c>
      <c r="J39" s="14" t="s">
        <v>21</v>
      </c>
      <c r="K39" s="14" t="s">
        <v>1996</v>
      </c>
      <c r="L39" s="14" t="s">
        <v>2088</v>
      </c>
      <c r="M39" s="14" t="s">
        <v>143</v>
      </c>
      <c r="N39" s="14" t="s">
        <v>26</v>
      </c>
      <c r="O39" s="14" t="s">
        <v>22</v>
      </c>
      <c r="P39" s="14" t="s">
        <v>893</v>
      </c>
      <c r="Q39" s="14" t="s">
        <v>2173</v>
      </c>
      <c r="R39" s="14" t="s">
        <v>524</v>
      </c>
      <c r="S39" s="14" t="s">
        <v>894</v>
      </c>
      <c r="T39" s="14" t="s">
        <v>2244</v>
      </c>
      <c r="U39" s="52" t="s">
        <v>2055</v>
      </c>
      <c r="V39" s="14" t="s">
        <v>2223</v>
      </c>
    </row>
    <row r="40" spans="2:22" ht="120" customHeight="1" x14ac:dyDescent="0.25">
      <c r="B40" s="14">
        <v>9</v>
      </c>
      <c r="C40" s="14" t="s">
        <v>895</v>
      </c>
      <c r="D40" s="14" t="s">
        <v>849</v>
      </c>
      <c r="E40" s="14" t="s">
        <v>896</v>
      </c>
      <c r="F40" s="14">
        <v>3730000383</v>
      </c>
      <c r="G40" s="14" t="s">
        <v>897</v>
      </c>
      <c r="H40" s="12" t="s">
        <v>898</v>
      </c>
      <c r="I40" s="14" t="s">
        <v>25</v>
      </c>
      <c r="J40" s="14" t="s">
        <v>21</v>
      </c>
      <c r="K40" s="14" t="s">
        <v>1996</v>
      </c>
      <c r="L40" s="14" t="s">
        <v>2088</v>
      </c>
      <c r="M40" s="14" t="s">
        <v>143</v>
      </c>
      <c r="N40" s="14" t="s">
        <v>26</v>
      </c>
      <c r="O40" s="14" t="s">
        <v>22</v>
      </c>
      <c r="P40" s="14" t="s">
        <v>899</v>
      </c>
      <c r="Q40" s="14" t="s">
        <v>2174</v>
      </c>
      <c r="R40" s="14" t="s">
        <v>524</v>
      </c>
      <c r="S40" s="14" t="s">
        <v>887</v>
      </c>
      <c r="T40" s="14" t="s">
        <v>2245</v>
      </c>
      <c r="U40" s="52" t="s">
        <v>2055</v>
      </c>
      <c r="V40" s="14" t="s">
        <v>2235</v>
      </c>
    </row>
    <row r="41" spans="2:22" ht="60" customHeight="1" x14ac:dyDescent="0.25">
      <c r="B41" s="14">
        <v>10</v>
      </c>
      <c r="C41" s="14" t="s">
        <v>901</v>
      </c>
      <c r="D41" s="14" t="s">
        <v>849</v>
      </c>
      <c r="E41" s="14" t="s">
        <v>902</v>
      </c>
      <c r="F41" s="53">
        <v>3702137435</v>
      </c>
      <c r="G41" s="14" t="s">
        <v>903</v>
      </c>
      <c r="H41" s="12" t="s">
        <v>904</v>
      </c>
      <c r="I41" s="14" t="s">
        <v>25</v>
      </c>
      <c r="J41" s="14" t="s">
        <v>21</v>
      </c>
      <c r="K41" s="14" t="s">
        <v>1996</v>
      </c>
      <c r="L41" s="14" t="s">
        <v>2088</v>
      </c>
      <c r="M41" s="14" t="s">
        <v>143</v>
      </c>
      <c r="N41" s="14" t="s">
        <v>26</v>
      </c>
      <c r="O41" s="14" t="s">
        <v>22</v>
      </c>
      <c r="P41" s="14" t="s">
        <v>905</v>
      </c>
      <c r="Q41" s="14" t="s">
        <v>2175</v>
      </c>
      <c r="R41" s="14" t="s">
        <v>906</v>
      </c>
      <c r="S41" s="14" t="s">
        <v>907</v>
      </c>
      <c r="T41" s="14" t="s">
        <v>908</v>
      </c>
      <c r="U41" s="52" t="s">
        <v>2055</v>
      </c>
      <c r="V41" s="14" t="s">
        <v>2090</v>
      </c>
    </row>
    <row r="42" spans="2:22" ht="60" customHeight="1" x14ac:dyDescent="0.25">
      <c r="B42" s="14">
        <v>11</v>
      </c>
      <c r="C42" s="14" t="s">
        <v>909</v>
      </c>
      <c r="D42" s="14" t="s">
        <v>849</v>
      </c>
      <c r="E42" s="14" t="s">
        <v>910</v>
      </c>
      <c r="F42" s="53">
        <v>3702233869</v>
      </c>
      <c r="G42" s="14" t="s">
        <v>2141</v>
      </c>
      <c r="H42" s="12" t="s">
        <v>911</v>
      </c>
      <c r="I42" s="14" t="s">
        <v>25</v>
      </c>
      <c r="J42" s="14" t="s">
        <v>142</v>
      </c>
      <c r="K42" s="14" t="s">
        <v>1996</v>
      </c>
      <c r="L42" s="14" t="s">
        <v>2088</v>
      </c>
      <c r="M42" s="14" t="s">
        <v>143</v>
      </c>
      <c r="N42" s="14" t="s">
        <v>26</v>
      </c>
      <c r="O42" s="14" t="s">
        <v>22</v>
      </c>
      <c r="P42" s="14" t="s">
        <v>912</v>
      </c>
      <c r="Q42" s="14" t="s">
        <v>2176</v>
      </c>
      <c r="R42" s="14" t="s">
        <v>913</v>
      </c>
      <c r="S42" s="14" t="s">
        <v>854</v>
      </c>
      <c r="T42" s="14" t="s">
        <v>914</v>
      </c>
      <c r="U42" s="52" t="s">
        <v>2055</v>
      </c>
      <c r="V42" s="14" t="s">
        <v>2090</v>
      </c>
    </row>
    <row r="43" spans="2:22" ht="60" customHeight="1" x14ac:dyDescent="0.25">
      <c r="B43" s="14">
        <v>12</v>
      </c>
      <c r="C43" s="14" t="s">
        <v>915</v>
      </c>
      <c r="D43" s="14" t="s">
        <v>849</v>
      </c>
      <c r="E43" s="14" t="s">
        <v>916</v>
      </c>
      <c r="F43" s="53">
        <v>3702233280</v>
      </c>
      <c r="G43" s="14" t="s">
        <v>2142</v>
      </c>
      <c r="H43" s="12" t="s">
        <v>918</v>
      </c>
      <c r="I43" s="14" t="s">
        <v>25</v>
      </c>
      <c r="J43" s="14" t="s">
        <v>142</v>
      </c>
      <c r="K43" s="14" t="s">
        <v>1996</v>
      </c>
      <c r="L43" s="14" t="s">
        <v>2088</v>
      </c>
      <c r="M43" s="14" t="s">
        <v>143</v>
      </c>
      <c r="N43" s="14" t="s">
        <v>26</v>
      </c>
      <c r="O43" s="14" t="s">
        <v>22</v>
      </c>
      <c r="P43" s="14" t="s">
        <v>919</v>
      </c>
      <c r="Q43" s="14" t="s">
        <v>2177</v>
      </c>
      <c r="R43" s="14" t="s">
        <v>920</v>
      </c>
      <c r="S43" s="14" t="s">
        <v>854</v>
      </c>
      <c r="T43" s="14" t="s">
        <v>921</v>
      </c>
      <c r="U43" s="52" t="s">
        <v>2055</v>
      </c>
      <c r="V43" s="14" t="s">
        <v>2090</v>
      </c>
    </row>
    <row r="44" spans="2:22" ht="125.45" customHeight="1" x14ac:dyDescent="0.25">
      <c r="B44" s="14">
        <v>13</v>
      </c>
      <c r="C44" s="14" t="s">
        <v>2098</v>
      </c>
      <c r="D44" s="14" t="s">
        <v>849</v>
      </c>
      <c r="E44" s="14" t="s">
        <v>1963</v>
      </c>
      <c r="F44" s="53">
        <v>3702137523</v>
      </c>
      <c r="G44" s="14" t="s">
        <v>922</v>
      </c>
      <c r="H44" s="12" t="s">
        <v>923</v>
      </c>
      <c r="I44" s="14" t="s">
        <v>25</v>
      </c>
      <c r="J44" s="14" t="s">
        <v>21</v>
      </c>
      <c r="K44" s="14" t="s">
        <v>1997</v>
      </c>
      <c r="L44" s="14" t="s">
        <v>2088</v>
      </c>
      <c r="M44" s="14" t="s">
        <v>143</v>
      </c>
      <c r="N44" s="14" t="s">
        <v>26</v>
      </c>
      <c r="O44" s="14" t="s">
        <v>924</v>
      </c>
      <c r="P44" s="14" t="s">
        <v>925</v>
      </c>
      <c r="Q44" s="14" t="s">
        <v>2178</v>
      </c>
      <c r="R44" s="14" t="s">
        <v>883</v>
      </c>
      <c r="S44" s="14" t="s">
        <v>859</v>
      </c>
      <c r="T44" s="14" t="s">
        <v>2246</v>
      </c>
      <c r="U44" s="52" t="s">
        <v>403</v>
      </c>
      <c r="V44" s="14" t="s">
        <v>2234</v>
      </c>
    </row>
    <row r="45" spans="2:22" ht="111" x14ac:dyDescent="0.25">
      <c r="B45" s="14">
        <v>14</v>
      </c>
      <c r="C45" s="14" t="s">
        <v>2099</v>
      </c>
      <c r="D45" s="14" t="s">
        <v>849</v>
      </c>
      <c r="E45" s="14" t="s">
        <v>2135</v>
      </c>
      <c r="F45" s="53">
        <v>3702135300</v>
      </c>
      <c r="G45" s="14" t="s">
        <v>926</v>
      </c>
      <c r="H45" s="12" t="s">
        <v>927</v>
      </c>
      <c r="I45" s="14" t="s">
        <v>25</v>
      </c>
      <c r="J45" s="14" t="s">
        <v>21</v>
      </c>
      <c r="K45" s="14" t="s">
        <v>1998</v>
      </c>
      <c r="L45" s="14" t="s">
        <v>2088</v>
      </c>
      <c r="M45" s="14" t="s">
        <v>143</v>
      </c>
      <c r="N45" s="14" t="s">
        <v>26</v>
      </c>
      <c r="O45" s="14" t="s">
        <v>23</v>
      </c>
      <c r="P45" s="14" t="s">
        <v>925</v>
      </c>
      <c r="Q45" s="14" t="s">
        <v>2179</v>
      </c>
      <c r="R45" s="14" t="s">
        <v>883</v>
      </c>
      <c r="S45" s="14" t="s">
        <v>859</v>
      </c>
      <c r="T45" s="14" t="s">
        <v>2247</v>
      </c>
      <c r="U45" s="52" t="s">
        <v>2055</v>
      </c>
      <c r="V45" s="14" t="s">
        <v>2233</v>
      </c>
    </row>
    <row r="46" spans="2:22" ht="111" x14ac:dyDescent="0.25">
      <c r="B46" s="14">
        <v>15</v>
      </c>
      <c r="C46" s="14" t="s">
        <v>2100</v>
      </c>
      <c r="D46" s="14" t="s">
        <v>849</v>
      </c>
      <c r="E46" s="14" t="s">
        <v>929</v>
      </c>
      <c r="F46" s="53">
        <v>3728033007</v>
      </c>
      <c r="G46" s="14" t="s">
        <v>930</v>
      </c>
      <c r="H46" s="12" t="s">
        <v>931</v>
      </c>
      <c r="I46" s="14" t="s">
        <v>25</v>
      </c>
      <c r="J46" s="14" t="s">
        <v>142</v>
      </c>
      <c r="K46" s="14" t="s">
        <v>1999</v>
      </c>
      <c r="L46" s="14" t="s">
        <v>2088</v>
      </c>
      <c r="M46" s="14" t="s">
        <v>143</v>
      </c>
      <c r="N46" s="14" t="s">
        <v>26</v>
      </c>
      <c r="O46" s="14" t="s">
        <v>22</v>
      </c>
      <c r="P46" s="14" t="s">
        <v>932</v>
      </c>
      <c r="Q46" s="14" t="s">
        <v>2180</v>
      </c>
      <c r="R46" s="14" t="s">
        <v>933</v>
      </c>
      <c r="S46" s="14" t="s">
        <v>865</v>
      </c>
      <c r="T46" s="14" t="s">
        <v>2252</v>
      </c>
      <c r="U46" s="52" t="s">
        <v>2055</v>
      </c>
      <c r="V46" s="14" t="s">
        <v>2090</v>
      </c>
    </row>
    <row r="47" spans="2:22" ht="111" x14ac:dyDescent="0.25">
      <c r="B47" s="14">
        <v>16</v>
      </c>
      <c r="C47" s="14" t="s">
        <v>2101</v>
      </c>
      <c r="D47" s="14" t="s">
        <v>849</v>
      </c>
      <c r="E47" s="14" t="s">
        <v>935</v>
      </c>
      <c r="F47" s="53">
        <v>3702136343</v>
      </c>
      <c r="G47" s="14" t="s">
        <v>2143</v>
      </c>
      <c r="H47" s="12" t="s">
        <v>936</v>
      </c>
      <c r="I47" s="14" t="s">
        <v>25</v>
      </c>
      <c r="J47" s="14" t="s">
        <v>142</v>
      </c>
      <c r="K47" s="14" t="s">
        <v>1996</v>
      </c>
      <c r="L47" s="14" t="s">
        <v>2088</v>
      </c>
      <c r="M47" s="14" t="s">
        <v>143</v>
      </c>
      <c r="N47" s="14" t="s">
        <v>26</v>
      </c>
      <c r="O47" s="14" t="s">
        <v>22</v>
      </c>
      <c r="P47" s="14" t="s">
        <v>932</v>
      </c>
      <c r="Q47" s="14" t="s">
        <v>2181</v>
      </c>
      <c r="R47" s="14" t="s">
        <v>524</v>
      </c>
      <c r="S47" s="14" t="s">
        <v>865</v>
      </c>
      <c r="T47" s="14" t="s">
        <v>2248</v>
      </c>
      <c r="U47" s="52" t="s">
        <v>2055</v>
      </c>
      <c r="V47" s="14" t="s">
        <v>2232</v>
      </c>
    </row>
    <row r="48" spans="2:22" ht="111" x14ac:dyDescent="0.25">
      <c r="B48" s="14">
        <v>17</v>
      </c>
      <c r="C48" s="14" t="s">
        <v>2102</v>
      </c>
      <c r="D48" s="14" t="s">
        <v>938</v>
      </c>
      <c r="E48" s="14" t="s">
        <v>939</v>
      </c>
      <c r="F48" s="53">
        <v>3728013152</v>
      </c>
      <c r="G48" s="14" t="s">
        <v>2144</v>
      </c>
      <c r="H48" s="12" t="s">
        <v>940</v>
      </c>
      <c r="I48" s="14" t="s">
        <v>25</v>
      </c>
      <c r="J48" s="14" t="s">
        <v>142</v>
      </c>
      <c r="K48" s="14" t="s">
        <v>1996</v>
      </c>
      <c r="L48" s="14" t="s">
        <v>2088</v>
      </c>
      <c r="M48" s="14" t="s">
        <v>143</v>
      </c>
      <c r="N48" s="14" t="s">
        <v>26</v>
      </c>
      <c r="O48" s="14" t="s">
        <v>22</v>
      </c>
      <c r="P48" s="14" t="s">
        <v>941</v>
      </c>
      <c r="Q48" s="14" t="s">
        <v>2182</v>
      </c>
      <c r="R48" s="14" t="s">
        <v>942</v>
      </c>
      <c r="S48" s="14" t="s">
        <v>887</v>
      </c>
      <c r="T48" s="14" t="s">
        <v>2251</v>
      </c>
      <c r="U48" s="52" t="s">
        <v>2055</v>
      </c>
      <c r="V48" s="14" t="s">
        <v>2090</v>
      </c>
    </row>
    <row r="49" spans="2:22" ht="139.15" customHeight="1" x14ac:dyDescent="0.25">
      <c r="B49" s="14">
        <v>18</v>
      </c>
      <c r="C49" s="14" t="s">
        <v>2103</v>
      </c>
      <c r="D49" s="14" t="s">
        <v>943</v>
      </c>
      <c r="E49" s="14" t="s">
        <v>1964</v>
      </c>
      <c r="F49" s="53">
        <v>3729010193</v>
      </c>
      <c r="G49" s="14" t="s">
        <v>945</v>
      </c>
      <c r="H49" s="12" t="s">
        <v>946</v>
      </c>
      <c r="I49" s="14" t="s">
        <v>25</v>
      </c>
      <c r="J49" s="14" t="s">
        <v>142</v>
      </c>
      <c r="K49" s="14" t="s">
        <v>2000</v>
      </c>
      <c r="L49" s="14" t="s">
        <v>2088</v>
      </c>
      <c r="M49" s="14" t="s">
        <v>143</v>
      </c>
      <c r="N49" s="14" t="s">
        <v>26</v>
      </c>
      <c r="O49" s="14" t="s">
        <v>23</v>
      </c>
      <c r="P49" s="14" t="s">
        <v>947</v>
      </c>
      <c r="Q49" s="14" t="s">
        <v>2183</v>
      </c>
      <c r="R49" s="14" t="s">
        <v>948</v>
      </c>
      <c r="S49" s="14" t="s">
        <v>872</v>
      </c>
      <c r="T49" s="14" t="s">
        <v>2249</v>
      </c>
      <c r="U49" s="52" t="s">
        <v>2055</v>
      </c>
      <c r="V49" s="14" t="s">
        <v>2231</v>
      </c>
    </row>
    <row r="50" spans="2:22" ht="132" customHeight="1" x14ac:dyDescent="0.25">
      <c r="B50" s="14">
        <v>19</v>
      </c>
      <c r="C50" s="14" t="s">
        <v>2104</v>
      </c>
      <c r="D50" s="14" t="s">
        <v>943</v>
      </c>
      <c r="E50" s="14" t="s">
        <v>1966</v>
      </c>
      <c r="F50" s="53">
        <v>3730005350</v>
      </c>
      <c r="G50" s="14" t="s">
        <v>2145</v>
      </c>
      <c r="H50" s="12" t="s">
        <v>950</v>
      </c>
      <c r="I50" s="14" t="s">
        <v>25</v>
      </c>
      <c r="J50" s="14" t="s">
        <v>142</v>
      </c>
      <c r="K50" s="14" t="s">
        <v>2000</v>
      </c>
      <c r="L50" s="14" t="s">
        <v>2088</v>
      </c>
      <c r="M50" s="14" t="s">
        <v>143</v>
      </c>
      <c r="N50" s="14" t="s">
        <v>26</v>
      </c>
      <c r="O50" s="14" t="s">
        <v>22</v>
      </c>
      <c r="P50" s="14" t="s">
        <v>951</v>
      </c>
      <c r="Q50" s="14" t="s">
        <v>2184</v>
      </c>
      <c r="R50" s="14" t="s">
        <v>952</v>
      </c>
      <c r="S50" s="14" t="s">
        <v>887</v>
      </c>
      <c r="T50" s="14" t="s">
        <v>2250</v>
      </c>
      <c r="U50" s="52" t="s">
        <v>2055</v>
      </c>
      <c r="V50" s="14" t="s">
        <v>2230</v>
      </c>
    </row>
    <row r="51" spans="2:22" ht="111" x14ac:dyDescent="0.25">
      <c r="B51" s="54">
        <v>20</v>
      </c>
      <c r="C51" s="14" t="s">
        <v>2105</v>
      </c>
      <c r="D51" s="14" t="s">
        <v>943</v>
      </c>
      <c r="E51" s="14" t="s">
        <v>954</v>
      </c>
      <c r="F51" s="54">
        <v>3702442654</v>
      </c>
      <c r="G51" s="14" t="s">
        <v>2146</v>
      </c>
      <c r="H51" s="54" t="s">
        <v>956</v>
      </c>
      <c r="I51" s="14" t="s">
        <v>25</v>
      </c>
      <c r="J51" s="14" t="s">
        <v>21</v>
      </c>
      <c r="K51" s="14" t="s">
        <v>1996</v>
      </c>
      <c r="L51" s="14" t="s">
        <v>2088</v>
      </c>
      <c r="M51" s="14" t="s">
        <v>143</v>
      </c>
      <c r="N51" s="14" t="s">
        <v>26</v>
      </c>
      <c r="O51" s="14" t="s">
        <v>22</v>
      </c>
      <c r="P51" s="14" t="s">
        <v>957</v>
      </c>
      <c r="Q51" s="14" t="s">
        <v>2185</v>
      </c>
      <c r="R51" s="14" t="s">
        <v>883</v>
      </c>
      <c r="S51" s="14" t="s">
        <v>958</v>
      </c>
      <c r="T51" s="14" t="s">
        <v>2253</v>
      </c>
      <c r="U51" s="52" t="s">
        <v>2055</v>
      </c>
      <c r="V51" s="14" t="s">
        <v>2090</v>
      </c>
    </row>
    <row r="52" spans="2:22" ht="166.5" x14ac:dyDescent="0.25">
      <c r="B52" s="54">
        <v>21</v>
      </c>
      <c r="C52" s="14" t="s">
        <v>2106</v>
      </c>
      <c r="D52" s="14" t="s">
        <v>772</v>
      </c>
      <c r="E52" s="14" t="s">
        <v>960</v>
      </c>
      <c r="F52" s="54">
        <v>3702016832</v>
      </c>
      <c r="G52" s="14" t="s">
        <v>961</v>
      </c>
      <c r="H52" s="54" t="s">
        <v>962</v>
      </c>
      <c r="I52" s="14" t="s">
        <v>25</v>
      </c>
      <c r="J52" s="14" t="s">
        <v>142</v>
      </c>
      <c r="K52" s="14" t="s">
        <v>1996</v>
      </c>
      <c r="L52" s="14" t="s">
        <v>2088</v>
      </c>
      <c r="M52" s="14" t="s">
        <v>143</v>
      </c>
      <c r="N52" s="14" t="s">
        <v>26</v>
      </c>
      <c r="O52" s="14" t="s">
        <v>22</v>
      </c>
      <c r="P52" s="14" t="s">
        <v>963</v>
      </c>
      <c r="Q52" s="14" t="s">
        <v>2186</v>
      </c>
      <c r="R52" s="14" t="s">
        <v>524</v>
      </c>
      <c r="S52" s="14" t="s">
        <v>887</v>
      </c>
      <c r="T52" s="14" t="s">
        <v>964</v>
      </c>
      <c r="U52" s="52" t="s">
        <v>2055</v>
      </c>
      <c r="V52" s="14" t="s">
        <v>2229</v>
      </c>
    </row>
    <row r="53" spans="2:22" ht="111" x14ac:dyDescent="0.25">
      <c r="B53" s="54">
        <v>22</v>
      </c>
      <c r="C53" s="14" t="s">
        <v>2108</v>
      </c>
      <c r="D53" s="14" t="s">
        <v>943</v>
      </c>
      <c r="E53" s="14" t="s">
        <v>965</v>
      </c>
      <c r="F53" s="54">
        <v>3702443136</v>
      </c>
      <c r="G53" s="14" t="s">
        <v>966</v>
      </c>
      <c r="H53" s="12" t="s">
        <v>967</v>
      </c>
      <c r="I53" s="14" t="s">
        <v>25</v>
      </c>
      <c r="J53" s="14" t="s">
        <v>21</v>
      </c>
      <c r="K53" s="14" t="s">
        <v>1996</v>
      </c>
      <c r="L53" s="14" t="s">
        <v>2088</v>
      </c>
      <c r="M53" s="14" t="s">
        <v>143</v>
      </c>
      <c r="N53" s="14" t="s">
        <v>26</v>
      </c>
      <c r="O53" s="14" t="s">
        <v>22</v>
      </c>
      <c r="P53" s="14" t="s">
        <v>968</v>
      </c>
      <c r="Q53" s="14" t="s">
        <v>2187</v>
      </c>
      <c r="R53" s="14" t="s">
        <v>969</v>
      </c>
      <c r="S53" s="14" t="s">
        <v>884</v>
      </c>
      <c r="T53" s="14" t="s">
        <v>2254</v>
      </c>
      <c r="U53" s="52" t="s">
        <v>2055</v>
      </c>
      <c r="V53" s="14" t="s">
        <v>2090</v>
      </c>
    </row>
    <row r="54" spans="2:22" ht="111" x14ac:dyDescent="0.25">
      <c r="B54" s="54">
        <v>23</v>
      </c>
      <c r="C54" s="14" t="s">
        <v>2107</v>
      </c>
      <c r="D54" s="14" t="s">
        <v>943</v>
      </c>
      <c r="E54" s="14" t="s">
        <v>971</v>
      </c>
      <c r="F54" s="54">
        <v>3702441347</v>
      </c>
      <c r="G54" s="14" t="s">
        <v>972</v>
      </c>
      <c r="H54" s="12" t="s">
        <v>973</v>
      </c>
      <c r="I54" s="14" t="s">
        <v>25</v>
      </c>
      <c r="J54" s="14" t="s">
        <v>21</v>
      </c>
      <c r="K54" s="14" t="s">
        <v>1996</v>
      </c>
      <c r="L54" s="14" t="s">
        <v>2088</v>
      </c>
      <c r="M54" s="14" t="s">
        <v>143</v>
      </c>
      <c r="N54" s="14" t="s">
        <v>26</v>
      </c>
      <c r="O54" s="14" t="s">
        <v>22</v>
      </c>
      <c r="P54" s="14" t="s">
        <v>974</v>
      </c>
      <c r="Q54" s="14" t="s">
        <v>2188</v>
      </c>
      <c r="R54" s="14" t="s">
        <v>883</v>
      </c>
      <c r="S54" s="14" t="s">
        <v>958</v>
      </c>
      <c r="T54" s="14" t="s">
        <v>975</v>
      </c>
      <c r="U54" s="52" t="s">
        <v>2055</v>
      </c>
      <c r="V54" s="14" t="s">
        <v>2090</v>
      </c>
    </row>
    <row r="55" spans="2:22" ht="111" x14ac:dyDescent="0.25">
      <c r="B55" s="54">
        <v>24</v>
      </c>
      <c r="C55" s="14" t="s">
        <v>2109</v>
      </c>
      <c r="D55" s="14" t="s">
        <v>943</v>
      </c>
      <c r="E55" s="14" t="s">
        <v>976</v>
      </c>
      <c r="F55" s="54">
        <v>3702442750</v>
      </c>
      <c r="G55" s="14" t="s">
        <v>2147</v>
      </c>
      <c r="H55" s="12" t="s">
        <v>977</v>
      </c>
      <c r="I55" s="14" t="s">
        <v>25</v>
      </c>
      <c r="J55" s="14" t="s">
        <v>21</v>
      </c>
      <c r="K55" s="14" t="s">
        <v>1996</v>
      </c>
      <c r="L55" s="14" t="s">
        <v>2088</v>
      </c>
      <c r="M55" s="14" t="s">
        <v>143</v>
      </c>
      <c r="N55" s="14" t="s">
        <v>26</v>
      </c>
      <c r="O55" s="14" t="s">
        <v>23</v>
      </c>
      <c r="P55" s="14" t="s">
        <v>963</v>
      </c>
      <c r="Q55" s="14" t="s">
        <v>2189</v>
      </c>
      <c r="R55" s="14" t="s">
        <v>978</v>
      </c>
      <c r="S55" s="14" t="s">
        <v>887</v>
      </c>
      <c r="T55" s="14" t="s">
        <v>2255</v>
      </c>
      <c r="U55" s="55" t="s">
        <v>22</v>
      </c>
      <c r="V55" s="14" t="s">
        <v>2090</v>
      </c>
    </row>
    <row r="56" spans="2:22" ht="111" x14ac:dyDescent="0.25">
      <c r="B56" s="54">
        <v>25</v>
      </c>
      <c r="C56" s="14" t="s">
        <v>2110</v>
      </c>
      <c r="D56" s="14" t="s">
        <v>943</v>
      </c>
      <c r="E56" s="14" t="s">
        <v>979</v>
      </c>
      <c r="F56" s="54">
        <v>3729025520</v>
      </c>
      <c r="G56" s="14" t="s">
        <v>980</v>
      </c>
      <c r="H56" s="12" t="s">
        <v>981</v>
      </c>
      <c r="I56" s="14" t="s">
        <v>25</v>
      </c>
      <c r="J56" s="14" t="s">
        <v>142</v>
      </c>
      <c r="K56" s="14" t="s">
        <v>1996</v>
      </c>
      <c r="L56" s="14" t="s">
        <v>2088</v>
      </c>
      <c r="M56" s="14" t="s">
        <v>143</v>
      </c>
      <c r="N56" s="14" t="s">
        <v>26</v>
      </c>
      <c r="O56" s="14" t="s">
        <v>22</v>
      </c>
      <c r="P56" s="14" t="s">
        <v>982</v>
      </c>
      <c r="Q56" s="14" t="s">
        <v>2190</v>
      </c>
      <c r="R56" s="14" t="s">
        <v>524</v>
      </c>
      <c r="S56" s="14" t="s">
        <v>854</v>
      </c>
      <c r="T56" s="14" t="s">
        <v>983</v>
      </c>
      <c r="U56" s="52" t="s">
        <v>2055</v>
      </c>
      <c r="V56" s="14" t="s">
        <v>2090</v>
      </c>
    </row>
    <row r="57" spans="2:22" ht="134.44999999999999" customHeight="1" x14ac:dyDescent="0.25">
      <c r="B57" s="54">
        <v>26</v>
      </c>
      <c r="C57" s="14" t="s">
        <v>2111</v>
      </c>
      <c r="D57" s="14" t="s">
        <v>772</v>
      </c>
      <c r="E57" s="14" t="s">
        <v>984</v>
      </c>
      <c r="F57" s="54">
        <v>3731012173</v>
      </c>
      <c r="G57" s="14" t="s">
        <v>2148</v>
      </c>
      <c r="H57" s="54" t="s">
        <v>985</v>
      </c>
      <c r="I57" s="14" t="s">
        <v>25</v>
      </c>
      <c r="J57" s="14" t="s">
        <v>21</v>
      </c>
      <c r="K57" s="14" t="s">
        <v>1996</v>
      </c>
      <c r="L57" s="14" t="s">
        <v>2088</v>
      </c>
      <c r="M57" s="14" t="s">
        <v>143</v>
      </c>
      <c r="N57" s="14" t="s">
        <v>26</v>
      </c>
      <c r="O57" s="14" t="s">
        <v>22</v>
      </c>
      <c r="P57" s="14" t="s">
        <v>986</v>
      </c>
      <c r="Q57" s="14" t="s">
        <v>2191</v>
      </c>
      <c r="R57" s="14" t="s">
        <v>524</v>
      </c>
      <c r="S57" s="14" t="s">
        <v>887</v>
      </c>
      <c r="T57" s="14" t="s">
        <v>2256</v>
      </c>
      <c r="U57" s="52" t="s">
        <v>2055</v>
      </c>
      <c r="V57" s="14" t="s">
        <v>2090</v>
      </c>
    </row>
    <row r="58" spans="2:22" ht="124.9" customHeight="1" x14ac:dyDescent="0.25">
      <c r="B58" s="54">
        <v>27</v>
      </c>
      <c r="C58" s="14" t="s">
        <v>2112</v>
      </c>
      <c r="D58" s="14" t="s">
        <v>772</v>
      </c>
      <c r="E58" s="14" t="s">
        <v>987</v>
      </c>
      <c r="F58" s="54">
        <v>3702137298</v>
      </c>
      <c r="G58" s="14" t="s">
        <v>2149</v>
      </c>
      <c r="H58" s="56" t="s">
        <v>988</v>
      </c>
      <c r="I58" s="14" t="s">
        <v>989</v>
      </c>
      <c r="J58" s="14" t="s">
        <v>21</v>
      </c>
      <c r="K58" s="14" t="s">
        <v>1996</v>
      </c>
      <c r="L58" s="14" t="s">
        <v>2088</v>
      </c>
      <c r="M58" s="14" t="s">
        <v>143</v>
      </c>
      <c r="N58" s="14" t="s">
        <v>26</v>
      </c>
      <c r="O58" s="14" t="s">
        <v>22</v>
      </c>
      <c r="P58" s="14" t="s">
        <v>990</v>
      </c>
      <c r="Q58" s="14" t="s">
        <v>2192</v>
      </c>
      <c r="R58" s="14" t="s">
        <v>991</v>
      </c>
      <c r="S58" s="14" t="s">
        <v>992</v>
      </c>
      <c r="T58" s="14" t="s">
        <v>2257</v>
      </c>
      <c r="U58" s="52" t="s">
        <v>2055</v>
      </c>
      <c r="V58" s="14" t="s">
        <v>2228</v>
      </c>
    </row>
    <row r="59" spans="2:22" ht="129.6" customHeight="1" x14ac:dyDescent="0.25">
      <c r="B59" s="54">
        <v>28</v>
      </c>
      <c r="C59" s="14" t="s">
        <v>2113</v>
      </c>
      <c r="D59" s="14" t="s">
        <v>772</v>
      </c>
      <c r="E59" s="14" t="s">
        <v>1962</v>
      </c>
      <c r="F59" s="54">
        <v>3728018016</v>
      </c>
      <c r="G59" s="14" t="s">
        <v>994</v>
      </c>
      <c r="H59" s="56" t="s">
        <v>995</v>
      </c>
      <c r="I59" s="14" t="s">
        <v>25</v>
      </c>
      <c r="J59" s="14" t="s">
        <v>142</v>
      </c>
      <c r="K59" s="14" t="s">
        <v>2001</v>
      </c>
      <c r="L59" s="14" t="s">
        <v>2088</v>
      </c>
      <c r="M59" s="14" t="s">
        <v>143</v>
      </c>
      <c r="N59" s="14" t="s">
        <v>26</v>
      </c>
      <c r="O59" s="14" t="s">
        <v>22</v>
      </c>
      <c r="P59" s="14" t="s">
        <v>996</v>
      </c>
      <c r="Q59" s="14" t="s">
        <v>2193</v>
      </c>
      <c r="R59" s="14" t="s">
        <v>524</v>
      </c>
      <c r="S59" s="14" t="s">
        <v>877</v>
      </c>
      <c r="T59" s="14" t="s">
        <v>2258</v>
      </c>
      <c r="U59" s="55" t="s">
        <v>403</v>
      </c>
      <c r="V59" s="14" t="s">
        <v>2227</v>
      </c>
    </row>
    <row r="60" spans="2:22" ht="111" x14ac:dyDescent="0.25">
      <c r="B60" s="54">
        <v>29</v>
      </c>
      <c r="C60" s="14" t="s">
        <v>2114</v>
      </c>
      <c r="D60" s="14" t="s">
        <v>943</v>
      </c>
      <c r="E60" s="14" t="s">
        <v>998</v>
      </c>
      <c r="F60" s="54">
        <v>3702233315</v>
      </c>
      <c r="G60" s="14" t="s">
        <v>2150</v>
      </c>
      <c r="H60" s="12" t="s">
        <v>999</v>
      </c>
      <c r="I60" s="14" t="s">
        <v>25</v>
      </c>
      <c r="J60" s="14" t="s">
        <v>142</v>
      </c>
      <c r="K60" s="14" t="s">
        <v>1996</v>
      </c>
      <c r="L60" s="14" t="s">
        <v>2088</v>
      </c>
      <c r="M60" s="14" t="s">
        <v>143</v>
      </c>
      <c r="N60" s="14" t="s">
        <v>26</v>
      </c>
      <c r="O60" s="14" t="s">
        <v>22</v>
      </c>
      <c r="P60" s="14" t="s">
        <v>957</v>
      </c>
      <c r="Q60" s="14" t="s">
        <v>2194</v>
      </c>
      <c r="R60" s="14" t="s">
        <v>1000</v>
      </c>
      <c r="S60" s="14" t="s">
        <v>1001</v>
      </c>
      <c r="T60" s="14" t="s">
        <v>2259</v>
      </c>
      <c r="U60" s="52" t="s">
        <v>2055</v>
      </c>
      <c r="V60" s="14" t="s">
        <v>2090</v>
      </c>
    </row>
    <row r="61" spans="2:22" ht="111" x14ac:dyDescent="0.25">
      <c r="B61" s="54">
        <v>30</v>
      </c>
      <c r="C61" s="14" t="s">
        <v>2115</v>
      </c>
      <c r="D61" s="14" t="s">
        <v>943</v>
      </c>
      <c r="E61" s="14" t="s">
        <v>1003</v>
      </c>
      <c r="F61" s="54">
        <v>3702441354</v>
      </c>
      <c r="G61" s="14" t="s">
        <v>2151</v>
      </c>
      <c r="H61" s="12" t="s">
        <v>1004</v>
      </c>
      <c r="I61" s="14" t="s">
        <v>25</v>
      </c>
      <c r="J61" s="14" t="s">
        <v>142</v>
      </c>
      <c r="K61" s="14" t="s">
        <v>1996</v>
      </c>
      <c r="L61" s="14" t="s">
        <v>2088</v>
      </c>
      <c r="M61" s="14" t="s">
        <v>143</v>
      </c>
      <c r="N61" s="14" t="s">
        <v>26</v>
      </c>
      <c r="O61" s="14" t="s">
        <v>22</v>
      </c>
      <c r="P61" s="14" t="s">
        <v>1005</v>
      </c>
      <c r="Q61" s="14" t="s">
        <v>2195</v>
      </c>
      <c r="R61" s="14" t="s">
        <v>606</v>
      </c>
      <c r="S61" s="14" t="s">
        <v>958</v>
      </c>
      <c r="T61" s="14" t="s">
        <v>2263</v>
      </c>
      <c r="U61" s="52" t="s">
        <v>2055</v>
      </c>
      <c r="V61" s="14" t="s">
        <v>2090</v>
      </c>
    </row>
    <row r="62" spans="2:22" ht="111" x14ac:dyDescent="0.25">
      <c r="B62" s="54">
        <v>31</v>
      </c>
      <c r="C62" s="14" t="s">
        <v>2116</v>
      </c>
      <c r="D62" s="14" t="s">
        <v>772</v>
      </c>
      <c r="E62" s="14" t="s">
        <v>1007</v>
      </c>
      <c r="F62" s="54">
        <v>3702315399</v>
      </c>
      <c r="G62" s="14" t="s">
        <v>2152</v>
      </c>
      <c r="H62" s="12" t="s">
        <v>1008</v>
      </c>
      <c r="I62" s="14" t="s">
        <v>25</v>
      </c>
      <c r="J62" s="14" t="s">
        <v>142</v>
      </c>
      <c r="K62" s="14" t="s">
        <v>1996</v>
      </c>
      <c r="L62" s="14" t="s">
        <v>2088</v>
      </c>
      <c r="M62" s="14" t="s">
        <v>143</v>
      </c>
      <c r="N62" s="14" t="s">
        <v>109</v>
      </c>
      <c r="O62" s="14" t="s">
        <v>22</v>
      </c>
      <c r="P62" s="14" t="s">
        <v>1009</v>
      </c>
      <c r="Q62" s="14" t="s">
        <v>2196</v>
      </c>
      <c r="R62" s="14" t="s">
        <v>1010</v>
      </c>
      <c r="S62" s="14" t="s">
        <v>887</v>
      </c>
      <c r="T62" s="14" t="s">
        <v>2260</v>
      </c>
      <c r="U62" s="52" t="s">
        <v>2055</v>
      </c>
      <c r="V62" s="14" t="s">
        <v>2090</v>
      </c>
    </row>
    <row r="63" spans="2:22" ht="111" x14ac:dyDescent="0.25">
      <c r="B63" s="54">
        <v>32</v>
      </c>
      <c r="C63" s="8" t="s">
        <v>2117</v>
      </c>
      <c r="D63" s="8" t="s">
        <v>772</v>
      </c>
      <c r="E63" s="8" t="s">
        <v>1011</v>
      </c>
      <c r="F63" s="57">
        <v>97022315416</v>
      </c>
      <c r="G63" s="8" t="s">
        <v>2153</v>
      </c>
      <c r="H63" s="15" t="s">
        <v>1012</v>
      </c>
      <c r="I63" s="8" t="s">
        <v>25</v>
      </c>
      <c r="J63" s="8" t="s">
        <v>21</v>
      </c>
      <c r="K63" s="8" t="s">
        <v>1996</v>
      </c>
      <c r="L63" s="14" t="s">
        <v>2088</v>
      </c>
      <c r="M63" s="8" t="s">
        <v>143</v>
      </c>
      <c r="N63" s="8" t="s">
        <v>1013</v>
      </c>
      <c r="O63" s="8" t="s">
        <v>22</v>
      </c>
      <c r="P63" s="8" t="s">
        <v>1014</v>
      </c>
      <c r="Q63" s="8" t="s">
        <v>2197</v>
      </c>
      <c r="R63" s="14" t="s">
        <v>883</v>
      </c>
      <c r="S63" s="8" t="s">
        <v>1015</v>
      </c>
      <c r="T63" s="8" t="s">
        <v>2262</v>
      </c>
      <c r="U63" s="52" t="s">
        <v>2055</v>
      </c>
      <c r="V63" s="14" t="s">
        <v>2090</v>
      </c>
    </row>
    <row r="64" spans="2:22" ht="111" x14ac:dyDescent="0.25">
      <c r="B64" s="54">
        <v>33</v>
      </c>
      <c r="C64" s="8" t="s">
        <v>2118</v>
      </c>
      <c r="D64" s="8" t="s">
        <v>943</v>
      </c>
      <c r="E64" s="8" t="s">
        <v>1017</v>
      </c>
      <c r="F64" s="57">
        <v>3702234189</v>
      </c>
      <c r="G64" s="8" t="s">
        <v>1018</v>
      </c>
      <c r="H64" s="12" t="s">
        <v>1019</v>
      </c>
      <c r="I64" s="8" t="s">
        <v>25</v>
      </c>
      <c r="J64" s="8" t="s">
        <v>21</v>
      </c>
      <c r="K64" s="8" t="s">
        <v>2002</v>
      </c>
      <c r="L64" s="14" t="s">
        <v>2088</v>
      </c>
      <c r="M64" s="8" t="s">
        <v>143</v>
      </c>
      <c r="N64" s="8" t="s">
        <v>26</v>
      </c>
      <c r="O64" s="8" t="s">
        <v>22</v>
      </c>
      <c r="P64" s="8" t="s">
        <v>1020</v>
      </c>
      <c r="Q64" s="8" t="s">
        <v>2198</v>
      </c>
      <c r="R64" s="14" t="s">
        <v>883</v>
      </c>
      <c r="S64" s="8" t="s">
        <v>887</v>
      </c>
      <c r="T64" s="8" t="s">
        <v>2261</v>
      </c>
      <c r="U64" s="52" t="s">
        <v>2055</v>
      </c>
      <c r="V64" s="14" t="s">
        <v>2090</v>
      </c>
    </row>
    <row r="65" spans="2:22" ht="111" x14ac:dyDescent="0.25">
      <c r="B65" s="54">
        <v>34</v>
      </c>
      <c r="C65" s="7" t="s">
        <v>2119</v>
      </c>
      <c r="D65" s="7" t="s">
        <v>943</v>
      </c>
      <c r="E65" s="7" t="s">
        <v>1022</v>
      </c>
      <c r="F65" s="7">
        <v>3728027853</v>
      </c>
      <c r="G65" s="58" t="s">
        <v>1023</v>
      </c>
      <c r="H65" s="7" t="s">
        <v>1024</v>
      </c>
      <c r="I65" s="7" t="s">
        <v>25</v>
      </c>
      <c r="J65" s="7" t="s">
        <v>21</v>
      </c>
      <c r="K65" s="59" t="s">
        <v>1996</v>
      </c>
      <c r="L65" s="14" t="s">
        <v>2088</v>
      </c>
      <c r="M65" s="8" t="s">
        <v>143</v>
      </c>
      <c r="N65" s="8" t="s">
        <v>26</v>
      </c>
      <c r="O65" s="8" t="s">
        <v>22</v>
      </c>
      <c r="P65" s="8" t="s">
        <v>1025</v>
      </c>
      <c r="Q65" s="60" t="s">
        <v>2199</v>
      </c>
      <c r="R65" s="14" t="s">
        <v>883</v>
      </c>
      <c r="S65" s="8" t="s">
        <v>865</v>
      </c>
      <c r="T65" s="7" t="s">
        <v>2264</v>
      </c>
      <c r="U65" s="52" t="s">
        <v>2055</v>
      </c>
      <c r="V65" s="14" t="s">
        <v>2090</v>
      </c>
    </row>
    <row r="66" spans="2:22" ht="111" x14ac:dyDescent="0.25">
      <c r="B66" s="54">
        <v>35</v>
      </c>
      <c r="C66" s="8" t="s">
        <v>2120</v>
      </c>
      <c r="D66" s="8" t="s">
        <v>943</v>
      </c>
      <c r="E66" s="8" t="s">
        <v>1027</v>
      </c>
      <c r="F66" s="57">
        <v>3702315448</v>
      </c>
      <c r="G66" s="8" t="s">
        <v>2154</v>
      </c>
      <c r="H66" s="12" t="s">
        <v>1028</v>
      </c>
      <c r="I66" s="8" t="s">
        <v>25</v>
      </c>
      <c r="J66" s="8" t="s">
        <v>21</v>
      </c>
      <c r="K66" s="8" t="s">
        <v>1996</v>
      </c>
      <c r="L66" s="14" t="s">
        <v>2088</v>
      </c>
      <c r="M66" s="8" t="s">
        <v>143</v>
      </c>
      <c r="N66" s="8" t="s">
        <v>26</v>
      </c>
      <c r="O66" s="8" t="s">
        <v>22</v>
      </c>
      <c r="P66" s="8" t="s">
        <v>1020</v>
      </c>
      <c r="Q66" s="8" t="s">
        <v>2200</v>
      </c>
      <c r="R66" s="8" t="s">
        <v>1029</v>
      </c>
      <c r="S66" s="8" t="s">
        <v>887</v>
      </c>
      <c r="T66" s="8" t="s">
        <v>2269</v>
      </c>
      <c r="U66" s="52" t="s">
        <v>2055</v>
      </c>
      <c r="V66" s="14" t="s">
        <v>2090</v>
      </c>
    </row>
    <row r="67" spans="2:22" ht="111" x14ac:dyDescent="0.25">
      <c r="B67" s="54">
        <v>36</v>
      </c>
      <c r="C67" s="8" t="s">
        <v>2121</v>
      </c>
      <c r="D67" s="8" t="s">
        <v>943</v>
      </c>
      <c r="E67" s="8" t="s">
        <v>1030</v>
      </c>
      <c r="F67" s="57">
        <v>3702137361</v>
      </c>
      <c r="G67" s="8" t="s">
        <v>2155</v>
      </c>
      <c r="H67" s="15" t="s">
        <v>1031</v>
      </c>
      <c r="I67" s="8" t="s">
        <v>25</v>
      </c>
      <c r="J67" s="8" t="s">
        <v>142</v>
      </c>
      <c r="K67" s="8" t="s">
        <v>1996</v>
      </c>
      <c r="L67" s="14" t="s">
        <v>2088</v>
      </c>
      <c r="M67" s="8" t="s">
        <v>143</v>
      </c>
      <c r="N67" s="8" t="s">
        <v>26</v>
      </c>
      <c r="O67" s="8" t="s">
        <v>22</v>
      </c>
      <c r="P67" s="8" t="s">
        <v>1032</v>
      </c>
      <c r="Q67" s="8" t="s">
        <v>2201</v>
      </c>
      <c r="R67" s="8" t="s">
        <v>606</v>
      </c>
      <c r="S67" s="8" t="s">
        <v>865</v>
      </c>
      <c r="T67" s="8" t="s">
        <v>2265</v>
      </c>
      <c r="U67" s="52" t="s">
        <v>2055</v>
      </c>
      <c r="V67" s="14" t="s">
        <v>2090</v>
      </c>
    </row>
    <row r="68" spans="2:22" ht="111" x14ac:dyDescent="0.25">
      <c r="B68" s="54">
        <v>37</v>
      </c>
      <c r="C68" s="8" t="s">
        <v>2122</v>
      </c>
      <c r="D68" s="8" t="s">
        <v>772</v>
      </c>
      <c r="E68" s="8" t="s">
        <v>1034</v>
      </c>
      <c r="F68" s="57">
        <v>3702135597</v>
      </c>
      <c r="G68" s="8" t="s">
        <v>2156</v>
      </c>
      <c r="H68" s="61" t="s">
        <v>1035</v>
      </c>
      <c r="I68" s="8" t="s">
        <v>25</v>
      </c>
      <c r="J68" s="8" t="s">
        <v>142</v>
      </c>
      <c r="K68" s="8" t="s">
        <v>1996</v>
      </c>
      <c r="L68" s="14" t="s">
        <v>2088</v>
      </c>
      <c r="M68" s="8" t="s">
        <v>1036</v>
      </c>
      <c r="N68" s="8" t="s">
        <v>26</v>
      </c>
      <c r="O68" s="8" t="s">
        <v>22</v>
      </c>
      <c r="P68" s="8" t="s">
        <v>1005</v>
      </c>
      <c r="Q68" s="8" t="s">
        <v>2202</v>
      </c>
      <c r="R68" s="8" t="s">
        <v>1037</v>
      </c>
      <c r="S68" s="8" t="s">
        <v>865</v>
      </c>
      <c r="T68" s="8" t="s">
        <v>2268</v>
      </c>
      <c r="U68" s="52" t="s">
        <v>2055</v>
      </c>
      <c r="V68" s="14" t="s">
        <v>2090</v>
      </c>
    </row>
    <row r="69" spans="2:22" ht="111" x14ac:dyDescent="0.25">
      <c r="B69" s="54">
        <v>38</v>
      </c>
      <c r="C69" s="8" t="s">
        <v>2123</v>
      </c>
      <c r="D69" s="8" t="s">
        <v>772</v>
      </c>
      <c r="E69" s="8" t="s">
        <v>1038</v>
      </c>
      <c r="F69" s="57">
        <v>3702441675</v>
      </c>
      <c r="G69" s="8" t="s">
        <v>2158</v>
      </c>
      <c r="H69" s="15" t="s">
        <v>1039</v>
      </c>
      <c r="I69" s="8" t="s">
        <v>25</v>
      </c>
      <c r="J69" s="8" t="s">
        <v>21</v>
      </c>
      <c r="K69" s="8" t="s">
        <v>1996</v>
      </c>
      <c r="L69" s="14" t="s">
        <v>2088</v>
      </c>
      <c r="M69" s="8" t="s">
        <v>143</v>
      </c>
      <c r="N69" s="8" t="s">
        <v>26</v>
      </c>
      <c r="O69" s="8" t="s">
        <v>22</v>
      </c>
      <c r="P69" s="8" t="s">
        <v>1040</v>
      </c>
      <c r="Q69" s="8" t="s">
        <v>2203</v>
      </c>
      <c r="R69" s="8" t="s">
        <v>524</v>
      </c>
      <c r="S69" s="8" t="s">
        <v>887</v>
      </c>
      <c r="T69" s="8" t="s">
        <v>2267</v>
      </c>
      <c r="U69" s="52" t="s">
        <v>2055</v>
      </c>
      <c r="V69" s="14" t="s">
        <v>2090</v>
      </c>
    </row>
    <row r="70" spans="2:22" ht="111" x14ac:dyDescent="0.25">
      <c r="B70" s="62">
        <v>39</v>
      </c>
      <c r="C70" s="8" t="s">
        <v>2124</v>
      </c>
      <c r="D70" s="8" t="s">
        <v>849</v>
      </c>
      <c r="E70" s="8" t="s">
        <v>2136</v>
      </c>
      <c r="F70" s="8">
        <v>3702441820</v>
      </c>
      <c r="G70" s="8" t="s">
        <v>2157</v>
      </c>
      <c r="H70" s="15" t="s">
        <v>1042</v>
      </c>
      <c r="I70" s="8" t="s">
        <v>25</v>
      </c>
      <c r="J70" s="8" t="s">
        <v>21</v>
      </c>
      <c r="K70" s="8" t="s">
        <v>1996</v>
      </c>
      <c r="L70" s="14" t="s">
        <v>2088</v>
      </c>
      <c r="M70" s="8" t="s">
        <v>143</v>
      </c>
      <c r="N70" s="8" t="s">
        <v>26</v>
      </c>
      <c r="O70" s="8" t="s">
        <v>22</v>
      </c>
      <c r="P70" s="8" t="s">
        <v>1043</v>
      </c>
      <c r="Q70" s="8" t="s">
        <v>2204</v>
      </c>
      <c r="R70" s="8" t="s">
        <v>1044</v>
      </c>
      <c r="S70" s="8" t="s">
        <v>958</v>
      </c>
      <c r="T70" s="8" t="s">
        <v>2266</v>
      </c>
      <c r="U70" s="52" t="s">
        <v>2055</v>
      </c>
      <c r="V70" s="14" t="s">
        <v>2090</v>
      </c>
    </row>
    <row r="71" spans="2:22" ht="111" x14ac:dyDescent="0.25">
      <c r="B71" s="62">
        <v>40</v>
      </c>
      <c r="C71" s="8" t="s">
        <v>2125</v>
      </c>
      <c r="D71" s="8" t="s">
        <v>849</v>
      </c>
      <c r="E71" s="8" t="s">
        <v>1046</v>
      </c>
      <c r="F71" s="8">
        <v>3702137428</v>
      </c>
      <c r="G71" s="8" t="s">
        <v>2159</v>
      </c>
      <c r="H71" s="15" t="s">
        <v>1047</v>
      </c>
      <c r="I71" s="8" t="s">
        <v>25</v>
      </c>
      <c r="J71" s="8" t="s">
        <v>21</v>
      </c>
      <c r="K71" s="8" t="s">
        <v>1996</v>
      </c>
      <c r="L71" s="14" t="s">
        <v>2088</v>
      </c>
      <c r="M71" s="8" t="s">
        <v>143</v>
      </c>
      <c r="N71" s="8" t="s">
        <v>26</v>
      </c>
      <c r="O71" s="8" t="s">
        <v>22</v>
      </c>
      <c r="P71" s="8" t="s">
        <v>1040</v>
      </c>
      <c r="Q71" s="8" t="s">
        <v>2205</v>
      </c>
      <c r="R71" s="8" t="s">
        <v>1048</v>
      </c>
      <c r="S71" s="8" t="s">
        <v>859</v>
      </c>
      <c r="T71" s="8" t="s">
        <v>2275</v>
      </c>
      <c r="U71" s="52" t="s">
        <v>2055</v>
      </c>
      <c r="V71" s="14" t="s">
        <v>2226</v>
      </c>
    </row>
    <row r="72" spans="2:22" ht="111" x14ac:dyDescent="0.25">
      <c r="B72" s="62">
        <v>41</v>
      </c>
      <c r="C72" s="8" t="s">
        <v>2126</v>
      </c>
      <c r="D72" s="8" t="s">
        <v>849</v>
      </c>
      <c r="E72" s="8" t="s">
        <v>1050</v>
      </c>
      <c r="F72" s="8">
        <v>3702233989</v>
      </c>
      <c r="G72" s="8" t="s">
        <v>2160</v>
      </c>
      <c r="H72" s="15" t="s">
        <v>1051</v>
      </c>
      <c r="I72" s="8" t="s">
        <v>25</v>
      </c>
      <c r="J72" s="8" t="s">
        <v>142</v>
      </c>
      <c r="K72" s="8" t="s">
        <v>1996</v>
      </c>
      <c r="L72" s="14" t="s">
        <v>2088</v>
      </c>
      <c r="M72" s="8" t="s">
        <v>143</v>
      </c>
      <c r="N72" s="8" t="s">
        <v>26</v>
      </c>
      <c r="O72" s="8" t="s">
        <v>22</v>
      </c>
      <c r="P72" s="8" t="s">
        <v>1052</v>
      </c>
      <c r="Q72" s="8" t="s">
        <v>2206</v>
      </c>
      <c r="R72" s="8" t="s">
        <v>1053</v>
      </c>
      <c r="S72" s="8" t="s">
        <v>1054</v>
      </c>
      <c r="T72" s="8" t="s">
        <v>2270</v>
      </c>
      <c r="U72" s="52" t="s">
        <v>2055</v>
      </c>
      <c r="V72" s="14" t="s">
        <v>2090</v>
      </c>
    </row>
    <row r="73" spans="2:22" ht="111" x14ac:dyDescent="0.25">
      <c r="B73" s="62">
        <v>42</v>
      </c>
      <c r="C73" s="8" t="s">
        <v>2127</v>
      </c>
      <c r="D73" s="8" t="s">
        <v>849</v>
      </c>
      <c r="E73" s="8" t="s">
        <v>1056</v>
      </c>
      <c r="F73" s="54">
        <v>3728023753</v>
      </c>
      <c r="G73" s="8" t="s">
        <v>1057</v>
      </c>
      <c r="H73" s="12" t="s">
        <v>1058</v>
      </c>
      <c r="I73" s="8" t="s">
        <v>25</v>
      </c>
      <c r="J73" s="8" t="s">
        <v>142</v>
      </c>
      <c r="K73" s="8" t="s">
        <v>1996</v>
      </c>
      <c r="L73" s="14" t="s">
        <v>2088</v>
      </c>
      <c r="M73" s="8" t="s">
        <v>143</v>
      </c>
      <c r="N73" s="8" t="s">
        <v>26</v>
      </c>
      <c r="O73" s="8" t="s">
        <v>22</v>
      </c>
      <c r="P73" s="8" t="s">
        <v>1059</v>
      </c>
      <c r="Q73" s="8" t="s">
        <v>2207</v>
      </c>
      <c r="R73" s="8" t="s">
        <v>1060</v>
      </c>
      <c r="S73" s="8" t="s">
        <v>865</v>
      </c>
      <c r="T73" s="8" t="s">
        <v>2274</v>
      </c>
      <c r="U73" s="52" t="s">
        <v>2055</v>
      </c>
      <c r="V73" s="14" t="s">
        <v>2225</v>
      </c>
    </row>
    <row r="74" spans="2:22" ht="111" x14ac:dyDescent="0.25">
      <c r="B74" s="46">
        <v>43</v>
      </c>
      <c r="C74" s="7" t="s">
        <v>2128</v>
      </c>
      <c r="D74" s="7" t="s">
        <v>849</v>
      </c>
      <c r="E74" s="7" t="s">
        <v>1061</v>
      </c>
      <c r="F74" s="54">
        <v>3702137611</v>
      </c>
      <c r="G74" s="8" t="s">
        <v>1062</v>
      </c>
      <c r="H74" s="15" t="s">
        <v>1063</v>
      </c>
      <c r="I74" s="8" t="s">
        <v>25</v>
      </c>
      <c r="J74" s="8" t="s">
        <v>142</v>
      </c>
      <c r="K74" s="8" t="s">
        <v>1996</v>
      </c>
      <c r="L74" s="14" t="s">
        <v>2088</v>
      </c>
      <c r="M74" s="8" t="s">
        <v>143</v>
      </c>
      <c r="N74" s="8" t="s">
        <v>26</v>
      </c>
      <c r="O74" s="8" t="s">
        <v>22</v>
      </c>
      <c r="P74" s="14" t="s">
        <v>1064</v>
      </c>
      <c r="Q74" s="14" t="s">
        <v>2208</v>
      </c>
      <c r="R74" s="14" t="s">
        <v>606</v>
      </c>
      <c r="S74" s="8" t="s">
        <v>859</v>
      </c>
      <c r="T74" s="8" t="s">
        <v>2271</v>
      </c>
      <c r="U74" s="52" t="s">
        <v>2055</v>
      </c>
      <c r="V74" s="14" t="s">
        <v>2090</v>
      </c>
    </row>
    <row r="75" spans="2:22" ht="142.15" customHeight="1" x14ac:dyDescent="0.25">
      <c r="B75" s="62">
        <v>44</v>
      </c>
      <c r="C75" s="8" t="s">
        <v>2129</v>
      </c>
      <c r="D75" s="8" t="s">
        <v>849</v>
      </c>
      <c r="E75" s="8" t="s">
        <v>1965</v>
      </c>
      <c r="F75" s="23">
        <v>3702316000</v>
      </c>
      <c r="G75" s="8" t="s">
        <v>2161</v>
      </c>
      <c r="H75" s="15" t="s">
        <v>1067</v>
      </c>
      <c r="I75" s="8" t="s">
        <v>25</v>
      </c>
      <c r="J75" s="8" t="s">
        <v>21</v>
      </c>
      <c r="K75" s="8" t="s">
        <v>2000</v>
      </c>
      <c r="L75" s="14" t="s">
        <v>2088</v>
      </c>
      <c r="M75" s="8" t="s">
        <v>143</v>
      </c>
      <c r="N75" s="8" t="s">
        <v>26</v>
      </c>
      <c r="O75" s="8" t="s">
        <v>22</v>
      </c>
      <c r="P75" s="8" t="s">
        <v>1068</v>
      </c>
      <c r="Q75" s="8" t="s">
        <v>2209</v>
      </c>
      <c r="R75" s="14" t="s">
        <v>883</v>
      </c>
      <c r="S75" s="8" t="s">
        <v>1069</v>
      </c>
      <c r="T75" s="8" t="s">
        <v>2273</v>
      </c>
      <c r="U75" s="52" t="s">
        <v>2055</v>
      </c>
      <c r="V75" s="14" t="s">
        <v>2224</v>
      </c>
    </row>
    <row r="76" spans="2:22" ht="111" x14ac:dyDescent="0.25">
      <c r="B76" s="62">
        <v>45</v>
      </c>
      <c r="C76" s="8" t="s">
        <v>2130</v>
      </c>
      <c r="D76" s="8" t="s">
        <v>849</v>
      </c>
      <c r="E76" s="8" t="s">
        <v>1070</v>
      </c>
      <c r="F76" s="8">
        <v>3702233330</v>
      </c>
      <c r="G76" s="8" t="s">
        <v>2162</v>
      </c>
      <c r="H76" s="15" t="s">
        <v>1071</v>
      </c>
      <c r="I76" s="8" t="s">
        <v>25</v>
      </c>
      <c r="J76" s="8" t="s">
        <v>21</v>
      </c>
      <c r="K76" s="8" t="s">
        <v>1996</v>
      </c>
      <c r="L76" s="14" t="s">
        <v>2088</v>
      </c>
      <c r="M76" s="8" t="s">
        <v>1036</v>
      </c>
      <c r="N76" s="8" t="s">
        <v>26</v>
      </c>
      <c r="O76" s="8" t="s">
        <v>22</v>
      </c>
      <c r="P76" s="8" t="s">
        <v>1072</v>
      </c>
      <c r="Q76" s="8" t="s">
        <v>2210</v>
      </c>
      <c r="R76" s="8" t="s">
        <v>524</v>
      </c>
      <c r="S76" s="8" t="s">
        <v>1073</v>
      </c>
      <c r="T76" s="8" t="s">
        <v>2272</v>
      </c>
      <c r="U76" s="52" t="s">
        <v>2055</v>
      </c>
      <c r="V76" s="14" t="s">
        <v>2090</v>
      </c>
    </row>
    <row r="77" spans="2:22" ht="138.75" x14ac:dyDescent="0.25">
      <c r="B77" s="62">
        <v>46</v>
      </c>
      <c r="C77" s="8" t="s">
        <v>2131</v>
      </c>
      <c r="D77" s="8" t="s">
        <v>849</v>
      </c>
      <c r="E77" s="8" t="s">
        <v>1074</v>
      </c>
      <c r="F77" s="8">
        <v>3730012759</v>
      </c>
      <c r="G77" s="8" t="s">
        <v>1075</v>
      </c>
      <c r="H77" s="12" t="s">
        <v>1076</v>
      </c>
      <c r="I77" s="8" t="s">
        <v>25</v>
      </c>
      <c r="J77" s="8" t="s">
        <v>21</v>
      </c>
      <c r="K77" s="8" t="s">
        <v>1996</v>
      </c>
      <c r="L77" s="14" t="s">
        <v>2088</v>
      </c>
      <c r="M77" s="8" t="s">
        <v>143</v>
      </c>
      <c r="N77" s="8" t="s">
        <v>26</v>
      </c>
      <c r="O77" s="8" t="s">
        <v>23</v>
      </c>
      <c r="P77" s="8" t="s">
        <v>1077</v>
      </c>
      <c r="Q77" s="8" t="s">
        <v>2211</v>
      </c>
      <c r="R77" s="8" t="s">
        <v>1078</v>
      </c>
      <c r="S77" s="8" t="s">
        <v>1079</v>
      </c>
      <c r="T77" s="8" t="s">
        <v>2276</v>
      </c>
      <c r="U77" s="52" t="s">
        <v>2055</v>
      </c>
      <c r="V77" s="14" t="s">
        <v>2090</v>
      </c>
    </row>
    <row r="78" spans="2:22" ht="111" x14ac:dyDescent="0.25">
      <c r="B78" s="62">
        <v>47</v>
      </c>
      <c r="C78" s="8" t="s">
        <v>2132</v>
      </c>
      <c r="D78" s="8" t="s">
        <v>849</v>
      </c>
      <c r="E78" s="8" t="s">
        <v>1081</v>
      </c>
      <c r="F78" s="8">
        <v>3702443418</v>
      </c>
      <c r="G78" s="8" t="s">
        <v>2163</v>
      </c>
      <c r="H78" s="12" t="s">
        <v>1082</v>
      </c>
      <c r="I78" s="8" t="s">
        <v>25</v>
      </c>
      <c r="J78" s="8" t="s">
        <v>21</v>
      </c>
      <c r="K78" s="8" t="s">
        <v>1996</v>
      </c>
      <c r="L78" s="14" t="s">
        <v>2088</v>
      </c>
      <c r="M78" s="8" t="s">
        <v>1036</v>
      </c>
      <c r="N78" s="8" t="s">
        <v>26</v>
      </c>
      <c r="O78" s="8" t="s">
        <v>22</v>
      </c>
      <c r="P78" s="8" t="s">
        <v>1083</v>
      </c>
      <c r="Q78" s="8" t="s">
        <v>2212</v>
      </c>
      <c r="R78" s="8" t="s">
        <v>524</v>
      </c>
      <c r="S78" s="8" t="s">
        <v>1084</v>
      </c>
      <c r="T78" s="8" t="s">
        <v>2277</v>
      </c>
      <c r="U78" s="52" t="s">
        <v>2055</v>
      </c>
      <c r="V78" s="14" t="s">
        <v>2090</v>
      </c>
    </row>
    <row r="79" spans="2:22" ht="111" x14ac:dyDescent="0.25">
      <c r="B79" s="62">
        <v>48</v>
      </c>
      <c r="C79" s="8" t="s">
        <v>2133</v>
      </c>
      <c r="D79" s="8" t="s">
        <v>849</v>
      </c>
      <c r="E79" s="8" t="s">
        <v>1086</v>
      </c>
      <c r="F79" s="8">
        <v>3728019676</v>
      </c>
      <c r="G79" s="8" t="s">
        <v>1087</v>
      </c>
      <c r="H79" s="12" t="s">
        <v>1088</v>
      </c>
      <c r="I79" s="8" t="s">
        <v>25</v>
      </c>
      <c r="J79" s="8" t="s">
        <v>21</v>
      </c>
      <c r="K79" s="8" t="s">
        <v>1996</v>
      </c>
      <c r="L79" s="14" t="s">
        <v>2088</v>
      </c>
      <c r="M79" s="8" t="s">
        <v>143</v>
      </c>
      <c r="N79" s="8" t="s">
        <v>26</v>
      </c>
      <c r="O79" s="8" t="s">
        <v>22</v>
      </c>
      <c r="P79" s="8" t="s">
        <v>1089</v>
      </c>
      <c r="Q79" s="8" t="s">
        <v>2213</v>
      </c>
      <c r="R79" s="8" t="s">
        <v>1090</v>
      </c>
      <c r="S79" s="8" t="s">
        <v>1091</v>
      </c>
      <c r="T79" s="8" t="s">
        <v>2279</v>
      </c>
      <c r="U79" s="52" t="s">
        <v>2055</v>
      </c>
      <c r="V79" s="14" t="s">
        <v>2090</v>
      </c>
    </row>
    <row r="80" spans="2:22" ht="111" x14ac:dyDescent="0.25">
      <c r="B80" s="14">
        <v>49</v>
      </c>
      <c r="C80" s="14" t="s">
        <v>2134</v>
      </c>
      <c r="D80" s="14" t="s">
        <v>1092</v>
      </c>
      <c r="E80" s="14" t="s">
        <v>2137</v>
      </c>
      <c r="F80" s="14">
        <v>3702443601</v>
      </c>
      <c r="G80" s="14" t="s">
        <v>1094</v>
      </c>
      <c r="H80" s="15" t="s">
        <v>1095</v>
      </c>
      <c r="I80" s="14" t="s">
        <v>25</v>
      </c>
      <c r="J80" s="14" t="s">
        <v>21</v>
      </c>
      <c r="K80" s="14" t="s">
        <v>1996</v>
      </c>
      <c r="L80" s="14" t="s">
        <v>2088</v>
      </c>
      <c r="M80" s="14" t="s">
        <v>143</v>
      </c>
      <c r="N80" s="14" t="s">
        <v>26</v>
      </c>
      <c r="O80" s="14" t="s">
        <v>22</v>
      </c>
      <c r="P80" s="14" t="s">
        <v>1096</v>
      </c>
      <c r="Q80" s="14" t="s">
        <v>2214</v>
      </c>
      <c r="R80" s="14" t="s">
        <v>524</v>
      </c>
      <c r="S80" s="14" t="s">
        <v>1097</v>
      </c>
      <c r="T80" s="14" t="s">
        <v>2278</v>
      </c>
      <c r="U80" s="52" t="s">
        <v>403</v>
      </c>
      <c r="V80" s="14" t="s">
        <v>2090</v>
      </c>
    </row>
    <row r="81" spans="2:22" ht="138.75" x14ac:dyDescent="0.25">
      <c r="B81" s="14">
        <v>50</v>
      </c>
      <c r="C81" s="14" t="s">
        <v>1099</v>
      </c>
      <c r="D81" s="14" t="s">
        <v>1100</v>
      </c>
      <c r="E81" s="14" t="s">
        <v>1101</v>
      </c>
      <c r="F81" s="64">
        <v>3731038728</v>
      </c>
      <c r="G81" s="14" t="s">
        <v>2164</v>
      </c>
      <c r="H81" s="12" t="s">
        <v>1102</v>
      </c>
      <c r="I81" s="14" t="s">
        <v>25</v>
      </c>
      <c r="J81" s="14" t="s">
        <v>142</v>
      </c>
      <c r="K81" s="14" t="s">
        <v>2003</v>
      </c>
      <c r="L81" s="14" t="s">
        <v>2088</v>
      </c>
      <c r="M81" s="14" t="s">
        <v>143</v>
      </c>
      <c r="N81" s="14" t="s">
        <v>26</v>
      </c>
      <c r="O81" s="14" t="s">
        <v>23</v>
      </c>
      <c r="P81" s="14" t="s">
        <v>947</v>
      </c>
      <c r="Q81" s="14" t="s">
        <v>2215</v>
      </c>
      <c r="R81" s="14" t="s">
        <v>1103</v>
      </c>
      <c r="S81" s="14" t="s">
        <v>887</v>
      </c>
      <c r="T81" s="14" t="s">
        <v>2280</v>
      </c>
      <c r="U81" s="52" t="s">
        <v>2055</v>
      </c>
      <c r="V81" s="14" t="s">
        <v>2090</v>
      </c>
    </row>
    <row r="82" spans="2:22" ht="148.9" customHeight="1" x14ac:dyDescent="0.25">
      <c r="B82" s="14">
        <v>51</v>
      </c>
      <c r="C82" s="14" t="s">
        <v>1104</v>
      </c>
      <c r="D82" s="14" t="s">
        <v>1100</v>
      </c>
      <c r="E82" s="14" t="s">
        <v>1105</v>
      </c>
      <c r="F82" s="65">
        <v>3702534792</v>
      </c>
      <c r="G82" s="14" t="s">
        <v>2165</v>
      </c>
      <c r="H82" s="12" t="s">
        <v>1106</v>
      </c>
      <c r="I82" s="14" t="s">
        <v>25</v>
      </c>
      <c r="J82" s="14" t="s">
        <v>142</v>
      </c>
      <c r="K82" s="14" t="s">
        <v>2004</v>
      </c>
      <c r="L82" s="14" t="s">
        <v>2088</v>
      </c>
      <c r="M82" s="14" t="s">
        <v>143</v>
      </c>
      <c r="N82" s="14" t="s">
        <v>26</v>
      </c>
      <c r="O82" s="14" t="s">
        <v>23</v>
      </c>
      <c r="P82" s="14" t="s">
        <v>1107</v>
      </c>
      <c r="Q82" s="14" t="s">
        <v>2216</v>
      </c>
      <c r="R82" s="14" t="s">
        <v>1108</v>
      </c>
      <c r="S82" s="14" t="s">
        <v>887</v>
      </c>
      <c r="T82" s="14" t="s">
        <v>2281</v>
      </c>
      <c r="U82" s="52" t="s">
        <v>2055</v>
      </c>
      <c r="V82" s="14" t="s">
        <v>2090</v>
      </c>
    </row>
    <row r="83" spans="2:22" ht="134.44999999999999" customHeight="1" x14ac:dyDescent="0.25">
      <c r="B83" s="14">
        <v>52</v>
      </c>
      <c r="C83" s="14" t="s">
        <v>1109</v>
      </c>
      <c r="D83" s="14" t="s">
        <v>1100</v>
      </c>
      <c r="E83" s="14" t="s">
        <v>1110</v>
      </c>
      <c r="F83" s="14">
        <v>3702137481</v>
      </c>
      <c r="G83" s="14" t="s">
        <v>1111</v>
      </c>
      <c r="H83" s="15" t="s">
        <v>1112</v>
      </c>
      <c r="I83" s="14" t="s">
        <v>25</v>
      </c>
      <c r="J83" s="14" t="s">
        <v>142</v>
      </c>
      <c r="K83" s="14" t="s">
        <v>2005</v>
      </c>
      <c r="L83" s="14" t="s">
        <v>2088</v>
      </c>
      <c r="M83" s="14" t="s">
        <v>143</v>
      </c>
      <c r="N83" s="14" t="s">
        <v>26</v>
      </c>
      <c r="O83" s="14" t="s">
        <v>22</v>
      </c>
      <c r="P83" s="14" t="s">
        <v>968</v>
      </c>
      <c r="Q83" s="14" t="s">
        <v>2217</v>
      </c>
      <c r="R83" s="14" t="s">
        <v>1113</v>
      </c>
      <c r="S83" s="14" t="s">
        <v>884</v>
      </c>
      <c r="T83" s="14" t="s">
        <v>2286</v>
      </c>
      <c r="U83" s="52" t="s">
        <v>2055</v>
      </c>
      <c r="V83" s="14" t="s">
        <v>2090</v>
      </c>
    </row>
    <row r="84" spans="2:22" ht="138.75" x14ac:dyDescent="0.25">
      <c r="B84" s="62">
        <v>53</v>
      </c>
      <c r="C84" s="8" t="s">
        <v>1114</v>
      </c>
      <c r="D84" s="8" t="s">
        <v>1100</v>
      </c>
      <c r="E84" s="8" t="s">
        <v>1115</v>
      </c>
      <c r="F84" s="8">
        <v>3728033021</v>
      </c>
      <c r="G84" s="8" t="s">
        <v>1116</v>
      </c>
      <c r="H84" s="12" t="s">
        <v>1117</v>
      </c>
      <c r="I84" s="8" t="s">
        <v>25</v>
      </c>
      <c r="J84" s="8" t="s">
        <v>21</v>
      </c>
      <c r="K84" s="8" t="s">
        <v>1996</v>
      </c>
      <c r="L84" s="14" t="s">
        <v>2088</v>
      </c>
      <c r="M84" s="8" t="s">
        <v>143</v>
      </c>
      <c r="N84" s="8" t="s">
        <v>26</v>
      </c>
      <c r="O84" s="8" t="s">
        <v>924</v>
      </c>
      <c r="P84" s="8" t="s">
        <v>1118</v>
      </c>
      <c r="Q84" s="8" t="s">
        <v>2218</v>
      </c>
      <c r="R84" s="8" t="s">
        <v>1119</v>
      </c>
      <c r="S84" s="8" t="s">
        <v>1120</v>
      </c>
      <c r="T84" s="8" t="s">
        <v>2282</v>
      </c>
      <c r="U84" s="52" t="s">
        <v>2055</v>
      </c>
      <c r="V84" s="14" t="s">
        <v>2223</v>
      </c>
    </row>
    <row r="85" spans="2:22" ht="97.9" customHeight="1" x14ac:dyDescent="0.25">
      <c r="B85" s="62">
        <v>54</v>
      </c>
      <c r="C85" s="8" t="s">
        <v>1121</v>
      </c>
      <c r="D85" s="8" t="s">
        <v>1100</v>
      </c>
      <c r="E85" s="8" t="s">
        <v>1122</v>
      </c>
      <c r="F85" s="8">
        <v>3702605926</v>
      </c>
      <c r="G85" s="8" t="s">
        <v>1123</v>
      </c>
      <c r="H85" s="12" t="s">
        <v>1124</v>
      </c>
      <c r="I85" s="8" t="s">
        <v>25</v>
      </c>
      <c r="J85" s="8" t="s">
        <v>142</v>
      </c>
      <c r="K85" s="8" t="s">
        <v>2004</v>
      </c>
      <c r="L85" s="14" t="s">
        <v>2088</v>
      </c>
      <c r="M85" s="8" t="s">
        <v>143</v>
      </c>
      <c r="N85" s="8" t="s">
        <v>26</v>
      </c>
      <c r="O85" s="8" t="s">
        <v>23</v>
      </c>
      <c r="P85" s="8" t="s">
        <v>1125</v>
      </c>
      <c r="Q85" s="8" t="s">
        <v>2219</v>
      </c>
      <c r="R85" s="8" t="s">
        <v>524</v>
      </c>
      <c r="S85" s="8" t="s">
        <v>1126</v>
      </c>
      <c r="T85" s="8" t="s">
        <v>2285</v>
      </c>
      <c r="U85" s="63" t="s">
        <v>2056</v>
      </c>
      <c r="V85" s="14" t="s">
        <v>2090</v>
      </c>
    </row>
    <row r="86" spans="2:22" ht="138.75" x14ac:dyDescent="0.25">
      <c r="B86" s="62">
        <v>55</v>
      </c>
      <c r="C86" s="8" t="s">
        <v>1127</v>
      </c>
      <c r="D86" s="8" t="s">
        <v>1100</v>
      </c>
      <c r="E86" s="8" t="s">
        <v>1128</v>
      </c>
      <c r="F86" s="8">
        <v>3702137386</v>
      </c>
      <c r="G86" s="8" t="s">
        <v>2166</v>
      </c>
      <c r="H86" s="12" t="s">
        <v>1129</v>
      </c>
      <c r="I86" s="8" t="s">
        <v>25</v>
      </c>
      <c r="J86" s="8" t="s">
        <v>21</v>
      </c>
      <c r="K86" s="8" t="s">
        <v>1996</v>
      </c>
      <c r="L86" s="14" t="s">
        <v>2088</v>
      </c>
      <c r="M86" s="8" t="s">
        <v>143</v>
      </c>
      <c r="N86" s="8" t="s">
        <v>26</v>
      </c>
      <c r="O86" s="8" t="s">
        <v>1130</v>
      </c>
      <c r="P86" s="8" t="s">
        <v>974</v>
      </c>
      <c r="Q86" s="8" t="s">
        <v>2220</v>
      </c>
      <c r="R86" s="14" t="s">
        <v>883</v>
      </c>
      <c r="S86" s="8" t="s">
        <v>1131</v>
      </c>
      <c r="T86" s="8" t="s">
        <v>2283</v>
      </c>
      <c r="U86" s="52" t="s">
        <v>2055</v>
      </c>
      <c r="V86" s="14" t="s">
        <v>2090</v>
      </c>
    </row>
    <row r="87" spans="2:22" ht="99" customHeight="1" x14ac:dyDescent="0.25">
      <c r="B87" s="8">
        <v>56</v>
      </c>
      <c r="C87" s="8" t="s">
        <v>1132</v>
      </c>
      <c r="D87" s="8" t="s">
        <v>1136</v>
      </c>
      <c r="E87" s="8" t="s">
        <v>1137</v>
      </c>
      <c r="F87" s="8">
        <v>3702698511</v>
      </c>
      <c r="G87" s="8" t="s">
        <v>2291</v>
      </c>
      <c r="H87" s="49" t="s">
        <v>1138</v>
      </c>
      <c r="I87" s="8" t="s">
        <v>25</v>
      </c>
      <c r="J87" s="8" t="s">
        <v>142</v>
      </c>
      <c r="K87" s="8" t="s">
        <v>1996</v>
      </c>
      <c r="L87" s="14" t="s">
        <v>2088</v>
      </c>
      <c r="M87" s="8" t="s">
        <v>1133</v>
      </c>
      <c r="N87" s="8" t="s">
        <v>26</v>
      </c>
      <c r="O87" s="8" t="s">
        <v>1130</v>
      </c>
      <c r="P87" s="49" t="s">
        <v>1139</v>
      </c>
      <c r="Q87" s="18" t="s">
        <v>2287</v>
      </c>
      <c r="R87" s="8" t="s">
        <v>606</v>
      </c>
      <c r="S87" s="18" t="s">
        <v>2289</v>
      </c>
      <c r="T87" s="18" t="s">
        <v>2284</v>
      </c>
      <c r="U87" s="52" t="s">
        <v>2055</v>
      </c>
      <c r="V87" s="49" t="s">
        <v>2222</v>
      </c>
    </row>
    <row r="88" spans="2:22" ht="113.45" customHeight="1" x14ac:dyDescent="0.25">
      <c r="B88" s="8">
        <v>57</v>
      </c>
      <c r="C88" s="14" t="s">
        <v>1134</v>
      </c>
      <c r="D88" s="8" t="s">
        <v>1136</v>
      </c>
      <c r="E88" s="8" t="s">
        <v>1137</v>
      </c>
      <c r="F88" s="14">
        <v>3702698511</v>
      </c>
      <c r="G88" s="8" t="s">
        <v>2292</v>
      </c>
      <c r="H88" s="49" t="s">
        <v>1138</v>
      </c>
      <c r="I88" s="18" t="s">
        <v>25</v>
      </c>
      <c r="J88" s="14" t="s">
        <v>21</v>
      </c>
      <c r="K88" s="8" t="s">
        <v>1996</v>
      </c>
      <c r="L88" s="14" t="s">
        <v>2088</v>
      </c>
      <c r="M88" s="14" t="s">
        <v>1135</v>
      </c>
      <c r="N88" s="14" t="s">
        <v>26</v>
      </c>
      <c r="O88" s="14" t="s">
        <v>23</v>
      </c>
      <c r="P88" s="18" t="s">
        <v>1140</v>
      </c>
      <c r="Q88" s="49" t="s">
        <v>2288</v>
      </c>
      <c r="R88" s="14" t="s">
        <v>606</v>
      </c>
      <c r="S88" s="49" t="s">
        <v>2290</v>
      </c>
      <c r="T88" s="18" t="s">
        <v>2284</v>
      </c>
      <c r="U88" s="52" t="s">
        <v>2055</v>
      </c>
      <c r="V88" s="49" t="s">
        <v>2221</v>
      </c>
    </row>
    <row r="89" spans="2:22" ht="103.15" customHeight="1" x14ac:dyDescent="0.25">
      <c r="B89" s="173" t="s">
        <v>27</v>
      </c>
      <c r="C89" s="174"/>
      <c r="D89" s="174"/>
      <c r="E89" s="174"/>
      <c r="F89" s="174"/>
      <c r="G89" s="174"/>
      <c r="H89" s="174"/>
      <c r="I89" s="174"/>
      <c r="J89" s="174"/>
      <c r="K89" s="174"/>
      <c r="L89" s="174"/>
      <c r="M89" s="174"/>
      <c r="N89" s="174"/>
      <c r="O89" s="174"/>
      <c r="P89" s="174"/>
      <c r="Q89" s="174"/>
      <c r="R89" s="174"/>
      <c r="S89" s="174"/>
      <c r="T89" s="174"/>
      <c r="U89" s="174"/>
      <c r="V89" s="175"/>
    </row>
    <row r="90" spans="2:22" ht="103.15" customHeight="1" x14ac:dyDescent="0.25">
      <c r="B90" s="42">
        <v>58</v>
      </c>
      <c r="C90" s="42" t="s">
        <v>429</v>
      </c>
      <c r="D90" s="42" t="s">
        <v>430</v>
      </c>
      <c r="E90" s="42" t="s">
        <v>431</v>
      </c>
      <c r="F90" s="42">
        <v>3719003888</v>
      </c>
      <c r="G90" s="42" t="s">
        <v>432</v>
      </c>
      <c r="H90" s="42" t="s">
        <v>433</v>
      </c>
      <c r="I90" s="42" t="s">
        <v>25</v>
      </c>
      <c r="J90" s="42" t="s">
        <v>142</v>
      </c>
      <c r="K90" s="42" t="s">
        <v>1996</v>
      </c>
      <c r="L90" s="42" t="s">
        <v>2065</v>
      </c>
      <c r="M90" s="42" t="s">
        <v>379</v>
      </c>
      <c r="N90" s="42" t="s">
        <v>435</v>
      </c>
      <c r="O90" s="42" t="s">
        <v>22</v>
      </c>
      <c r="P90" s="42" t="s">
        <v>436</v>
      </c>
      <c r="Q90" s="42" t="s">
        <v>2628</v>
      </c>
      <c r="R90" s="42" t="s">
        <v>437</v>
      </c>
      <c r="S90" s="42" t="s">
        <v>438</v>
      </c>
      <c r="T90" s="42" t="s">
        <v>439</v>
      </c>
      <c r="U90" s="42" t="s">
        <v>22</v>
      </c>
      <c r="V90" s="42" t="s">
        <v>2634</v>
      </c>
    </row>
    <row r="91" spans="2:22" ht="103.15" customHeight="1" x14ac:dyDescent="0.25">
      <c r="B91" s="42">
        <v>59</v>
      </c>
      <c r="C91" s="42" t="s">
        <v>440</v>
      </c>
      <c r="D91" s="42" t="s">
        <v>441</v>
      </c>
      <c r="E91" s="42" t="s">
        <v>442</v>
      </c>
      <c r="F91" s="42">
        <v>3719003905</v>
      </c>
      <c r="G91" s="42" t="s">
        <v>443</v>
      </c>
      <c r="H91" s="42" t="s">
        <v>444</v>
      </c>
      <c r="I91" s="42" t="s">
        <v>25</v>
      </c>
      <c r="J91" s="42" t="s">
        <v>142</v>
      </c>
      <c r="K91" s="42" t="s">
        <v>1996</v>
      </c>
      <c r="L91" s="42" t="s">
        <v>2065</v>
      </c>
      <c r="M91" s="42" t="s">
        <v>445</v>
      </c>
      <c r="N91" s="42" t="s">
        <v>435</v>
      </c>
      <c r="O91" s="42" t="s">
        <v>23</v>
      </c>
      <c r="P91" s="42" t="s">
        <v>446</v>
      </c>
      <c r="Q91" s="42" t="s">
        <v>2629</v>
      </c>
      <c r="R91" s="42" t="s">
        <v>447</v>
      </c>
      <c r="S91" s="42" t="s">
        <v>438</v>
      </c>
      <c r="T91" s="42" t="s">
        <v>448</v>
      </c>
      <c r="U91" s="42" t="s">
        <v>449</v>
      </c>
      <c r="V91" s="42" t="s">
        <v>2635</v>
      </c>
    </row>
    <row r="92" spans="2:22" ht="103.15" customHeight="1" x14ac:dyDescent="0.25">
      <c r="B92" s="42">
        <v>60</v>
      </c>
      <c r="C92" s="42" t="s">
        <v>2293</v>
      </c>
      <c r="D92" s="42" t="s">
        <v>441</v>
      </c>
      <c r="E92" s="42" t="s">
        <v>450</v>
      </c>
      <c r="F92" s="42">
        <v>3719002891</v>
      </c>
      <c r="G92" s="42" t="s">
        <v>451</v>
      </c>
      <c r="H92" s="42" t="s">
        <v>452</v>
      </c>
      <c r="I92" s="42" t="s">
        <v>25</v>
      </c>
      <c r="J92" s="42" t="s">
        <v>142</v>
      </c>
      <c r="K92" s="42" t="s">
        <v>1996</v>
      </c>
      <c r="L92" s="42" t="s">
        <v>2065</v>
      </c>
      <c r="M92" s="42" t="s">
        <v>240</v>
      </c>
      <c r="N92" s="42" t="s">
        <v>26</v>
      </c>
      <c r="O92" s="42" t="s">
        <v>22</v>
      </c>
      <c r="P92" s="42" t="s">
        <v>453</v>
      </c>
      <c r="Q92" s="42" t="s">
        <v>2630</v>
      </c>
      <c r="R92" s="42" t="s">
        <v>454</v>
      </c>
      <c r="S92" s="42" t="s">
        <v>455</v>
      </c>
      <c r="T92" s="42" t="s">
        <v>456</v>
      </c>
      <c r="U92" s="63" t="s">
        <v>2056</v>
      </c>
      <c r="V92" s="42" t="s">
        <v>2636</v>
      </c>
    </row>
    <row r="93" spans="2:22" ht="103.15" customHeight="1" x14ac:dyDescent="0.25">
      <c r="B93" s="42">
        <v>61</v>
      </c>
      <c r="C93" s="42" t="s">
        <v>457</v>
      </c>
      <c r="D93" s="42" t="s">
        <v>458</v>
      </c>
      <c r="E93" s="42" t="s">
        <v>459</v>
      </c>
      <c r="F93" s="42" t="s">
        <v>460</v>
      </c>
      <c r="G93" s="42" t="s">
        <v>461</v>
      </c>
      <c r="H93" s="42" t="s">
        <v>462</v>
      </c>
      <c r="I93" s="42" t="s">
        <v>25</v>
      </c>
      <c r="J93" s="42" t="s">
        <v>142</v>
      </c>
      <c r="K93" s="42" t="s">
        <v>1996</v>
      </c>
      <c r="L93" s="42" t="s">
        <v>2065</v>
      </c>
      <c r="M93" s="42" t="s">
        <v>143</v>
      </c>
      <c r="N93" s="42" t="s">
        <v>26</v>
      </c>
      <c r="O93" s="42" t="s">
        <v>22</v>
      </c>
      <c r="P93" s="42" t="s">
        <v>463</v>
      </c>
      <c r="Q93" s="42" t="s">
        <v>2631</v>
      </c>
      <c r="R93" s="42" t="s">
        <v>464</v>
      </c>
      <c r="S93" s="42" t="s">
        <v>438</v>
      </c>
      <c r="T93" s="42" t="s">
        <v>465</v>
      </c>
      <c r="U93" s="63" t="s">
        <v>2056</v>
      </c>
      <c r="V93" s="42" t="s">
        <v>2637</v>
      </c>
    </row>
    <row r="94" spans="2:22" ht="103.15" customHeight="1" x14ac:dyDescent="0.25">
      <c r="B94" s="42">
        <v>62</v>
      </c>
      <c r="C94" s="42" t="s">
        <v>2294</v>
      </c>
      <c r="D94" s="42" t="s">
        <v>441</v>
      </c>
      <c r="E94" s="42" t="s">
        <v>466</v>
      </c>
      <c r="F94" s="42">
        <v>3719002884</v>
      </c>
      <c r="G94" s="42" t="s">
        <v>467</v>
      </c>
      <c r="H94" s="42" t="s">
        <v>468</v>
      </c>
      <c r="I94" s="42" t="s">
        <v>96</v>
      </c>
      <c r="J94" s="42" t="s">
        <v>142</v>
      </c>
      <c r="K94" s="42" t="s">
        <v>1996</v>
      </c>
      <c r="L94" s="42" t="s">
        <v>2065</v>
      </c>
      <c r="M94" s="42" t="s">
        <v>469</v>
      </c>
      <c r="N94" s="42" t="s">
        <v>26</v>
      </c>
      <c r="O94" s="42" t="s">
        <v>23</v>
      </c>
      <c r="P94" s="42" t="s">
        <v>470</v>
      </c>
      <c r="Q94" s="42" t="s">
        <v>2632</v>
      </c>
      <c r="R94" s="42" t="s">
        <v>471</v>
      </c>
      <c r="S94" s="42" t="s">
        <v>472</v>
      </c>
      <c r="T94" s="42" t="s">
        <v>473</v>
      </c>
      <c r="U94" s="63" t="s">
        <v>2056</v>
      </c>
      <c r="V94" s="42" t="s">
        <v>2638</v>
      </c>
    </row>
    <row r="95" spans="2:22" ht="178.5" customHeight="1" x14ac:dyDescent="0.25">
      <c r="B95" s="42">
        <v>63</v>
      </c>
      <c r="C95" s="42" t="s">
        <v>2295</v>
      </c>
      <c r="D95" s="42" t="s">
        <v>441</v>
      </c>
      <c r="E95" s="42" t="s">
        <v>474</v>
      </c>
      <c r="F95" s="42">
        <v>3719002901</v>
      </c>
      <c r="G95" s="42" t="s">
        <v>475</v>
      </c>
      <c r="H95" s="42" t="s">
        <v>476</v>
      </c>
      <c r="I95" s="42" t="s">
        <v>25</v>
      </c>
      <c r="J95" s="42" t="s">
        <v>142</v>
      </c>
      <c r="K95" s="42" t="s">
        <v>1996</v>
      </c>
      <c r="L95" s="42" t="s">
        <v>2065</v>
      </c>
      <c r="M95" s="42" t="s">
        <v>469</v>
      </c>
      <c r="N95" s="42" t="s">
        <v>26</v>
      </c>
      <c r="O95" s="42" t="s">
        <v>23</v>
      </c>
      <c r="P95" s="42" t="s">
        <v>477</v>
      </c>
      <c r="Q95" s="42" t="s">
        <v>2633</v>
      </c>
      <c r="R95" s="42" t="s">
        <v>478</v>
      </c>
      <c r="S95" s="42" t="s">
        <v>479</v>
      </c>
      <c r="T95" s="42" t="s">
        <v>480</v>
      </c>
      <c r="U95" s="63" t="s">
        <v>2056</v>
      </c>
      <c r="V95" s="42" t="s">
        <v>2639</v>
      </c>
    </row>
    <row r="96" spans="2:22" ht="240" customHeight="1" x14ac:dyDescent="0.25">
      <c r="B96" s="42">
        <v>64</v>
      </c>
      <c r="C96" s="42" t="s">
        <v>2774</v>
      </c>
      <c r="D96" s="42" t="s">
        <v>441</v>
      </c>
      <c r="E96" s="42" t="s">
        <v>2775</v>
      </c>
      <c r="F96" s="164">
        <v>3719003750</v>
      </c>
      <c r="G96" s="42" t="s">
        <v>2783</v>
      </c>
      <c r="H96" s="42" t="s">
        <v>2776</v>
      </c>
      <c r="I96" s="42" t="s">
        <v>25</v>
      </c>
      <c r="J96" s="42" t="s">
        <v>142</v>
      </c>
      <c r="K96" s="42" t="s">
        <v>2777</v>
      </c>
      <c r="L96" s="42" t="s">
        <v>2065</v>
      </c>
      <c r="M96" s="42" t="s">
        <v>143</v>
      </c>
      <c r="N96" s="42" t="s">
        <v>26</v>
      </c>
      <c r="O96" s="42" t="s">
        <v>22</v>
      </c>
      <c r="P96" s="42" t="s">
        <v>2782</v>
      </c>
      <c r="Q96" s="42" t="s">
        <v>2778</v>
      </c>
      <c r="R96" s="42" t="s">
        <v>437</v>
      </c>
      <c r="S96" s="42" t="s">
        <v>2781</v>
      </c>
      <c r="T96" s="42" t="s">
        <v>2779</v>
      </c>
      <c r="U96" s="63" t="s">
        <v>2056</v>
      </c>
      <c r="V96" s="42" t="s">
        <v>2780</v>
      </c>
    </row>
    <row r="97" spans="2:22" ht="127.9" customHeight="1" x14ac:dyDescent="0.25">
      <c r="B97" s="173" t="s">
        <v>28</v>
      </c>
      <c r="C97" s="174"/>
      <c r="D97" s="174"/>
      <c r="E97" s="174"/>
      <c r="F97" s="174"/>
      <c r="G97" s="174"/>
      <c r="H97" s="174"/>
      <c r="I97" s="174"/>
      <c r="J97" s="174"/>
      <c r="K97" s="174"/>
      <c r="L97" s="174"/>
      <c r="M97" s="174"/>
      <c r="N97" s="174"/>
      <c r="O97" s="174"/>
      <c r="P97" s="174"/>
      <c r="Q97" s="174"/>
      <c r="R97" s="174"/>
      <c r="S97" s="174"/>
      <c r="T97" s="174"/>
      <c r="U97" s="174"/>
      <c r="V97" s="175"/>
    </row>
    <row r="98" spans="2:22" ht="191.25" customHeight="1" x14ac:dyDescent="0.25">
      <c r="B98" s="8">
        <v>65</v>
      </c>
      <c r="C98" s="34" t="s">
        <v>327</v>
      </c>
      <c r="D98" s="34" t="s">
        <v>328</v>
      </c>
      <c r="E98" s="34" t="s">
        <v>329</v>
      </c>
      <c r="F98" s="34">
        <v>3703012301</v>
      </c>
      <c r="G98" s="34" t="s">
        <v>330</v>
      </c>
      <c r="H98" s="111" t="s">
        <v>331</v>
      </c>
      <c r="I98" s="34" t="s">
        <v>96</v>
      </c>
      <c r="J98" s="34" t="s">
        <v>142</v>
      </c>
      <c r="K98" s="34" t="s">
        <v>2006</v>
      </c>
      <c r="L98" s="42" t="s">
        <v>2065</v>
      </c>
      <c r="M98" s="35" t="s">
        <v>143</v>
      </c>
      <c r="N98" s="34" t="s">
        <v>26</v>
      </c>
      <c r="O98" s="34" t="s">
        <v>22</v>
      </c>
      <c r="P98" s="34" t="s">
        <v>332</v>
      </c>
      <c r="Q98" s="34" t="s">
        <v>2722</v>
      </c>
      <c r="R98" s="8" t="s">
        <v>333</v>
      </c>
      <c r="S98" s="34" t="s">
        <v>334</v>
      </c>
      <c r="T98" s="34" t="s">
        <v>335</v>
      </c>
      <c r="U98" s="63" t="s">
        <v>2056</v>
      </c>
      <c r="V98" s="34" t="s">
        <v>2726</v>
      </c>
    </row>
    <row r="99" spans="2:22" ht="182.25" customHeight="1" x14ac:dyDescent="0.25">
      <c r="B99" s="8">
        <v>66</v>
      </c>
      <c r="C99" s="34" t="s">
        <v>336</v>
      </c>
      <c r="D99" s="34" t="s">
        <v>328</v>
      </c>
      <c r="E99" s="34" t="s">
        <v>337</v>
      </c>
      <c r="F99" s="34">
        <v>3703012238</v>
      </c>
      <c r="G99" s="34" t="s">
        <v>338</v>
      </c>
      <c r="H99" s="34" t="s">
        <v>339</v>
      </c>
      <c r="I99" s="34" t="str">
        <f>[1]Лист1!I103</f>
        <v>лагерь дневного пребывания</v>
      </c>
      <c r="J99" s="34" t="str">
        <f>[1]Лист1!J103</f>
        <v>сезонный</v>
      </c>
      <c r="K99" s="34" t="s">
        <v>2007</v>
      </c>
      <c r="L99" s="42" t="s">
        <v>2065</v>
      </c>
      <c r="M99" s="34" t="s">
        <v>143</v>
      </c>
      <c r="N99" s="34" t="s">
        <v>26</v>
      </c>
      <c r="O99" s="34" t="s">
        <v>22</v>
      </c>
      <c r="P99" s="34" t="str">
        <f>[1]Лист1!P103</f>
        <v>ввод здания 1987</v>
      </c>
      <c r="Q99" s="34" t="s">
        <v>2707</v>
      </c>
      <c r="R99" s="8" t="s">
        <v>333</v>
      </c>
      <c r="S99" s="34" t="str">
        <f>[1]Лист1!S103</f>
        <v>Договор на медицинское обслуживание с ОБУЗ "Кинешемская ЦРБ"</v>
      </c>
      <c r="T99" s="34" t="str">
        <f>[1]Лист1!T103</f>
        <v>лицензия на осуществление образовательной деятельности серия 37Л01 № 0001129 от 10.03.2016</v>
      </c>
      <c r="U99" s="63" t="s">
        <v>2056</v>
      </c>
      <c r="V99" s="34" t="s">
        <v>2727</v>
      </c>
    </row>
    <row r="100" spans="2:22" ht="248.25" customHeight="1" x14ac:dyDescent="0.25">
      <c r="B100" s="8">
        <v>67</v>
      </c>
      <c r="C100" s="34" t="str">
        <f>[1]Лист1!C104</f>
        <v>Оздоровительный лагерь с дневным пребыванием детей  на базе муниципального бюджетного общеобразовательного учреждения "Гимназия имени А.Н. Островского" городского округа  Кинешма              (МБОУ "Гимназия им. А.Н. Островского")</v>
      </c>
      <c r="D100" s="34" t="str">
        <f>[1]Лист1!D104</f>
        <v>муниципальное бюджетное   общеобразовательное                 учреждение</v>
      </c>
      <c r="E100" s="34" t="s">
        <v>340</v>
      </c>
      <c r="F100" s="34">
        <f>[1]Лист1!F104</f>
        <v>3703012414</v>
      </c>
      <c r="G100" s="34" t="str">
        <f>[1]Лист1!G104</f>
        <v>Ивановская область,                              г. Кинешма, ул. Красный Металлист, д.2,                                   тел. 8(49331)  5-31-89                              gim-kineshma@yandex.ru</v>
      </c>
      <c r="H100" s="34" t="str">
        <f>[1]Лист1!H104</f>
        <v>https://portal.iv-edu.ru/dep/mouokin/kineshma_school3/default.aspx</v>
      </c>
      <c r="I100" s="34" t="str">
        <f>[1]Лист1!I104</f>
        <v xml:space="preserve">лагерь дневного пребывания </v>
      </c>
      <c r="J100" s="34" t="str">
        <f>[1]Лист1!J104</f>
        <v>сезонный</v>
      </c>
      <c r="K100" s="34" t="s">
        <v>2008</v>
      </c>
      <c r="L100" s="42" t="s">
        <v>2065</v>
      </c>
      <c r="M100" s="34" t="s">
        <v>143</v>
      </c>
      <c r="N100" s="34" t="str">
        <f>[1]Лист1!N104</f>
        <v>двухразовое питание и досуг</v>
      </c>
      <c r="O100" s="34" t="str">
        <f>[1]Лист1!O104</f>
        <v xml:space="preserve">не имеется </v>
      </c>
      <c r="P100" s="34" t="str">
        <f>[1]Лист1!P104</f>
        <v>ввод здания 1937</v>
      </c>
      <c r="Q100" s="34" t="s">
        <v>2708</v>
      </c>
      <c r="R100" s="8" t="s">
        <v>333</v>
      </c>
      <c r="S100" s="34" t="s">
        <v>341</v>
      </c>
      <c r="T100" s="34" t="s">
        <v>342</v>
      </c>
      <c r="U100" s="63" t="s">
        <v>2056</v>
      </c>
      <c r="V100" s="34" t="s">
        <v>1257</v>
      </c>
    </row>
    <row r="101" spans="2:22" ht="188.25" customHeight="1" x14ac:dyDescent="0.25">
      <c r="B101" s="8">
        <v>68</v>
      </c>
      <c r="C101" s="34" t="str">
        <f>[1]Лист1!C106</f>
        <v>Оздоровительный лагерь с дневным пребыванием детей  на базе муниципального бюджетного  общеобразовательного учреждения  школы № 5 городского округа Кинешма (МБОУ школа № 5)</v>
      </c>
      <c r="D101" s="34" t="str">
        <f>[1]Лист1!D106</f>
        <v>муниципальное бюджетное   общеобразовательное                 учреждение</v>
      </c>
      <c r="E101" s="34" t="str">
        <f>[1]Лист1!E106</f>
        <v>Лялюхина                         Зоя              Владимировна</v>
      </c>
      <c r="F101" s="34">
        <f>[1]Лист1!F106</f>
        <v>3703012157</v>
      </c>
      <c r="G101" s="34" t="str">
        <f>[1]Лист1!G106</f>
        <v xml:space="preserve">155804 ,Ивановская область, г.Кинешма, ул. Межевая, д.18                тел. 8 (49331) 53710                            e-mail:schoolnum5@mail. ru </v>
      </c>
      <c r="H101" s="34" t="str">
        <f>[1]Лист1!H106</f>
        <v>https://portal.iv-edu.ru/dep/mouokin/default.aspx</v>
      </c>
      <c r="I101" s="34" t="str">
        <f>[1]Лист1!I106</f>
        <v xml:space="preserve">лагерь дневного пребывания </v>
      </c>
      <c r="J101" s="34" t="str">
        <f>[1]Лист1!J106</f>
        <v>сезонный</v>
      </c>
      <c r="K101" s="34" t="s">
        <v>2007</v>
      </c>
      <c r="L101" s="42" t="s">
        <v>2065</v>
      </c>
      <c r="M101" s="34" t="s">
        <v>143</v>
      </c>
      <c r="N101" s="34" t="str">
        <f>[1]Лист1!N106</f>
        <v xml:space="preserve">двухразовое питание и досуг </v>
      </c>
      <c r="O101" s="34" t="str">
        <f>[1]Лист1!O106</f>
        <v>не имеется</v>
      </c>
      <c r="P101" s="34" t="str">
        <f>[1]Лист1!P106</f>
        <v xml:space="preserve">ввод здания 1937 </v>
      </c>
      <c r="Q101" s="34" t="s">
        <v>2709</v>
      </c>
      <c r="R101" s="8" t="s">
        <v>333</v>
      </c>
      <c r="S101" s="34" t="str">
        <f>[1]Лист1!S106</f>
        <v>Договор на медицинское обслуживание с ОБУЗ "Кинешемская ЦРБ"</v>
      </c>
      <c r="T101" s="34" t="str">
        <f>[1]Лист1!T106</f>
        <v>лицензия на осуществление образовательной деятельности серия 37Л01 №0001142  от 16.03.2016</v>
      </c>
      <c r="U101" s="63" t="s">
        <v>2056</v>
      </c>
      <c r="V101" s="34" t="s">
        <v>1258</v>
      </c>
    </row>
    <row r="102" spans="2:22" ht="171" customHeight="1" x14ac:dyDescent="0.25">
      <c r="B102" s="8">
        <v>69</v>
      </c>
      <c r="C102" s="41" t="str">
        <f>[1]Лист1!C107</f>
        <v>Оздоровительный лагерь с дневным пребыванием детей  на базе муниципального бюджетного  общеобразовательного учреждения  школы № 6 городского округа Кинешма (МБОУ школа № 6)</v>
      </c>
      <c r="D102" s="41" t="str">
        <f>[1]Лист1!D107</f>
        <v>муниципальное бюджетное   общеобразовательное                 учреждение</v>
      </c>
      <c r="E102" s="41" t="s">
        <v>343</v>
      </c>
      <c r="F102" s="41">
        <f>[1]Лист1!F107</f>
        <v>3703012140</v>
      </c>
      <c r="G102" s="41" t="str">
        <f>[1]Лист1!G107</f>
        <v xml:space="preserve">155805, Ивановская область,         г.Кинешма,ул. Вичугская д.176 а,                                                                
 тел: (49331) 5-04-88,                            
 e-mail: kineshmaschool6@yandex.ru
</v>
      </c>
      <c r="H102" s="41" t="str">
        <f>[1]Лист1!H107</f>
        <v xml:space="preserve">http: // www. kineshmaschool6. iv-edu. ru        </v>
      </c>
      <c r="I102" s="41" t="str">
        <f>[1]Лист1!I107</f>
        <v xml:space="preserve"> лагерь  дневного пребывания</v>
      </c>
      <c r="J102" s="41" t="str">
        <f>[1]Лист1!J107</f>
        <v>сезонный</v>
      </c>
      <c r="K102" s="41" t="s">
        <v>2007</v>
      </c>
      <c r="L102" s="42" t="s">
        <v>2065</v>
      </c>
      <c r="M102" s="34" t="s">
        <v>143</v>
      </c>
      <c r="N102" s="41" t="str">
        <f>[1]Лист1!N107</f>
        <v>двухразовое питание и досуг</v>
      </c>
      <c r="O102" s="41" t="str">
        <f>[1]Лист1!O107</f>
        <v>не имеется</v>
      </c>
      <c r="P102" s="41" t="str">
        <f>[1]Лист1!P107</f>
        <v xml:space="preserve">ввод здания 1955 </v>
      </c>
      <c r="Q102" s="34" t="s">
        <v>2710</v>
      </c>
      <c r="R102" s="8" t="s">
        <v>333</v>
      </c>
      <c r="S102" s="41" t="s">
        <v>341</v>
      </c>
      <c r="T102" s="41" t="s">
        <v>344</v>
      </c>
      <c r="U102" s="63" t="s">
        <v>2056</v>
      </c>
      <c r="V102" s="41" t="s">
        <v>1259</v>
      </c>
    </row>
    <row r="103" spans="2:22" ht="202.5" customHeight="1" x14ac:dyDescent="0.25">
      <c r="B103" s="8">
        <v>70</v>
      </c>
      <c r="C103" s="41" t="str">
        <f>[1]Лист1!C108</f>
        <v>Оздоровительный лагерь с дневным пребыванием детей  на базе муниципального бюджетного  общеобразовательного учреждения  школы № 8 городского округа Кинешма (МБОУ школа № 8)</v>
      </c>
      <c r="D103" s="41" t="str">
        <f>[1]Лист1!D108</f>
        <v>муниципальное бюджетное   общеобразовательное                 учреждение</v>
      </c>
      <c r="E103" s="41" t="str">
        <f>[1]Лист1!E108</f>
        <v>Куликова                   Надежда Николаевна</v>
      </c>
      <c r="F103" s="41">
        <f>[1]Лист1!F108</f>
        <v>3703012125</v>
      </c>
      <c r="G103" s="41" t="str">
        <f>[1]Лист1!G108</f>
        <v>155814, Ивановская область, город Кинешма, ул. Воеводы Боборыкина, дом 18а                      тел.8 (49331) 33830                         Kinosch-8@mail.ru</v>
      </c>
      <c r="H103" s="41" t="str">
        <f>[1]Лист1!H108</f>
        <v>https://portal.iv-edu.ru/dep/mouokin/kineshma_school8/default.aspx</v>
      </c>
      <c r="I103" s="41" t="str">
        <f>[1]Лист1!I108</f>
        <v xml:space="preserve">лагерь дневного пребывания </v>
      </c>
      <c r="J103" s="41" t="str">
        <f>[1]Лист1!J108</f>
        <v>сезонный</v>
      </c>
      <c r="K103" s="41" t="s">
        <v>2007</v>
      </c>
      <c r="L103" s="42" t="s">
        <v>2065</v>
      </c>
      <c r="M103" s="34" t="s">
        <v>143</v>
      </c>
      <c r="N103" s="41" t="str">
        <f>[1]Лист1!N108</f>
        <v>двухразовое питание и досуг</v>
      </c>
      <c r="O103" s="41" t="str">
        <f>[1]Лист1!O108</f>
        <v>не имеется</v>
      </c>
      <c r="P103" s="41" t="str">
        <f>[1]Лист1!P108</f>
        <v>ввод здания 2009</v>
      </c>
      <c r="Q103" s="41" t="s">
        <v>2711</v>
      </c>
      <c r="R103" s="8" t="s">
        <v>333</v>
      </c>
      <c r="S103" s="41" t="str">
        <f>[1]Лист1!S108</f>
        <v>Договор на медицинское обслуживание с ОБУЗ "Кинешемская ЦРБ"</v>
      </c>
      <c r="T103" s="41" t="str">
        <f>[1]Лист1!T108</f>
        <v>лицензия на осуществление образовательной деятельности серия 37Л01  № 0001119 от 03.03.2016</v>
      </c>
      <c r="U103" s="63" t="s">
        <v>2056</v>
      </c>
      <c r="V103" s="41" t="s">
        <v>1260</v>
      </c>
    </row>
    <row r="104" spans="2:22" ht="176.25" customHeight="1" x14ac:dyDescent="0.25">
      <c r="B104" s="35">
        <v>71</v>
      </c>
      <c r="C104" s="40" t="str">
        <f>[1]Лист1!C109</f>
        <v>Оздоровительный лагерь с дневным пребыванием детей  на базе муниципального бюджетного  общеобразовательного учреждения  школы № 10 городского округа Кинешма (МБОУ школа № 10)</v>
      </c>
      <c r="D104" s="40" t="str">
        <f>[1]Лист1!D109</f>
        <v>муниципальное бюджетное   общеобразовательное                 учреждение</v>
      </c>
      <c r="E104" s="40" t="str">
        <f>[1]Лист1!E109</f>
        <v>Мошкова                     Светлана Васильевна</v>
      </c>
      <c r="F104" s="40">
        <f>[1]Лист1!F109</f>
        <v>3703012260</v>
      </c>
      <c r="G104" s="40" t="str">
        <f>[1]Лист1!G109</f>
        <v xml:space="preserve">155813, Ивановская область,          г. Кинешма,  ул. Котовского, д.19                                                    тел. 8(49331) 5-37-74,  kineschma10@yandex.ru </v>
      </c>
      <c r="H104" s="41" t="str">
        <f>[1]Лист1!H109</f>
        <v>https://portal.iv-edu.ru</v>
      </c>
      <c r="I104" s="41" t="str">
        <f>[1]Лист1!I109</f>
        <v xml:space="preserve">лагерь дневного пребывания </v>
      </c>
      <c r="J104" s="41" t="str">
        <f>[1]Лист1!J109</f>
        <v>сезонный</v>
      </c>
      <c r="K104" s="41" t="s">
        <v>2007</v>
      </c>
      <c r="L104" s="42" t="s">
        <v>2065</v>
      </c>
      <c r="M104" s="34" t="s">
        <v>143</v>
      </c>
      <c r="N104" s="40" t="str">
        <f>[1]Лист1!N109</f>
        <v>двухразовое питание и досуг</v>
      </c>
      <c r="O104" s="40" t="str">
        <f>[1]Лист1!O109</f>
        <v>не имеется</v>
      </c>
      <c r="P104" s="40" t="str">
        <f>[1]Лист1!P109</f>
        <v>ввод здания 1956</v>
      </c>
      <c r="Q104" s="41" t="s">
        <v>2712</v>
      </c>
      <c r="R104" s="8" t="s">
        <v>333</v>
      </c>
      <c r="S104" s="40" t="str">
        <f>[1]Лист1!S109</f>
        <v>Договор на медицинское обслуживание с ОБУЗ "Кинешемская ЦРБ"</v>
      </c>
      <c r="T104" s="40" t="str">
        <f>[1]Лист1!T109</f>
        <v>лицензия на осуществление образовательной деятельности серия 37Л01  № 0001133 от 10.03.2016</v>
      </c>
      <c r="U104" s="63" t="s">
        <v>2056</v>
      </c>
      <c r="V104" s="40" t="s">
        <v>1261</v>
      </c>
    </row>
    <row r="105" spans="2:22" ht="205.5" customHeight="1" x14ac:dyDescent="0.25">
      <c r="B105" s="40">
        <v>72</v>
      </c>
      <c r="C105" s="40" t="str">
        <f>[1]Лист1!C110</f>
        <v>Оздоровительный лагерь с дневным пребыванием детей  на базе муниципального бюджетного  общеобразовательного учреждения  школы № 11 городского округа Кинешма (МБОУ школа № 11)</v>
      </c>
      <c r="D105" s="40" t="str">
        <f>[1]Лист1!D110</f>
        <v>муниципальное бюджетное   общеобразовательное                 учреждение</v>
      </c>
      <c r="E105" s="40" t="str">
        <f>[1]Лист1!E110</f>
        <v xml:space="preserve">Голубева                   Наталья Рудольфовна </v>
      </c>
      <c r="F105" s="40">
        <f>[1]Лист1!F110</f>
        <v>3703010569</v>
      </c>
      <c r="G105" s="40" t="str">
        <f>[1]Лист1!G110</f>
        <v xml:space="preserve">155809, Ивановская область, г.Кинешма, ул.Воеводы Боборыкина, д.53                          
тел. 8(49331) 2-56-24     
 shkola11kineshma@yandex.ru </v>
      </c>
      <c r="H105" s="41" t="str">
        <f>[1]Лист1!H110</f>
        <v>https://portal.iv-edu.ru/dep/mouokin/kineshma_schoolint1/default.aspx</v>
      </c>
      <c r="I105" s="40" t="str">
        <f>[1]Лист1!I110</f>
        <v xml:space="preserve">лагерь дневного пребывания </v>
      </c>
      <c r="J105" s="40" t="str">
        <f>[1]Лист1!J110</f>
        <v>сезонный</v>
      </c>
      <c r="K105" s="41" t="s">
        <v>2007</v>
      </c>
      <c r="L105" s="42" t="s">
        <v>2065</v>
      </c>
      <c r="M105" s="34" t="s">
        <v>143</v>
      </c>
      <c r="N105" s="40" t="str">
        <f>[1]Лист1!N110</f>
        <v>двухразовое питание и досуг</v>
      </c>
      <c r="O105" s="40" t="str">
        <f>[1]Лист1!O110</f>
        <v>не имеется</v>
      </c>
      <c r="P105" s="40" t="str">
        <f>[1]Лист1!P110</f>
        <v xml:space="preserve"> ввод здания 1936</v>
      </c>
      <c r="Q105" s="41" t="s">
        <v>2713</v>
      </c>
      <c r="R105" s="8" t="s">
        <v>345</v>
      </c>
      <c r="S105" s="40" t="str">
        <f>[1]Лист1!S110</f>
        <v>Договор на медицинское обслуживание с ОБУЗ "Кинешемская ЦРБ"</v>
      </c>
      <c r="T105" s="40" t="str">
        <f>[1]Лист1!T110</f>
        <v>лицензия на осуществление образовательной деятельности серия 37Л01  № 0001604 от 28.02.2018</v>
      </c>
      <c r="U105" s="63" t="s">
        <v>2056</v>
      </c>
      <c r="V105" s="40" t="s">
        <v>1262</v>
      </c>
    </row>
    <row r="106" spans="2:22" ht="174" customHeight="1" x14ac:dyDescent="0.25">
      <c r="B106" s="40">
        <v>73</v>
      </c>
      <c r="C106" s="40" t="str">
        <f>[1]Лист1!C111</f>
        <v>Оздоровительный лагерь с дневным пребыванием детей  на базе муниципального бюджетного  общеобразовательного учреждения  школы № 16 городского округа Кинешма (МБОУ школа № 16)</v>
      </c>
      <c r="D106" s="40" t="str">
        <f>[1]Лист1!D111</f>
        <v>муниципальное бюджетное   общеобразовательное                 учреждение</v>
      </c>
      <c r="E106" s="40" t="str">
        <f>[1]Лист1!E111</f>
        <v>Кузнецова  Светлна Евгеньевна</v>
      </c>
      <c r="F106" s="40">
        <f>[1]Лист1!F111</f>
        <v>3703012220</v>
      </c>
      <c r="G106" s="40" t="str">
        <f>[1]Лист1!G111</f>
        <v xml:space="preserve">155815, Ивановская область, г.Кинешма,   ул. Ивана Виноградова,д.16 
тел. 8 (49331) 5-73-78              
 shkola-16kineschma@yandex.ru </v>
      </c>
      <c r="H106" s="41" t="str">
        <f>[1]Лист1!H111</f>
        <v>http://public.iv-edu.ru/mouo-ivanovo/kineshma_school16/default.aspx</v>
      </c>
      <c r="I106" s="40" t="str">
        <f>[1]Лист1!I111</f>
        <v xml:space="preserve">лагерь дневного пребывания </v>
      </c>
      <c r="J106" s="40" t="str">
        <f>[1]Лист1!J111</f>
        <v>сезонный</v>
      </c>
      <c r="K106" s="41" t="s">
        <v>2007</v>
      </c>
      <c r="L106" s="42" t="s">
        <v>2065</v>
      </c>
      <c r="M106" s="34" t="s">
        <v>143</v>
      </c>
      <c r="N106" s="40" t="str">
        <f>[1]Лист1!N111</f>
        <v>двухразовое питание и досуг</v>
      </c>
      <c r="O106" s="40" t="str">
        <f>[1]Лист1!O111</f>
        <v>не имеется</v>
      </c>
      <c r="P106" s="40" t="str">
        <f>[1]Лист1!P111</f>
        <v>ввод здания 1984</v>
      </c>
      <c r="Q106" s="40" t="s">
        <v>2712</v>
      </c>
      <c r="R106" s="8" t="s">
        <v>346</v>
      </c>
      <c r="S106" s="40" t="str">
        <f>[1]Лист1!S111</f>
        <v>Договор на медицинское обслуживание с ОБУЗ "Кинешемская ЦРБ"</v>
      </c>
      <c r="T106" s="40" t="str">
        <f>[1]Лист1!T111</f>
        <v>лицензия на осуществление образовательной деятельности серия 37Л01  № 0001130 от 10.03.2016</v>
      </c>
      <c r="U106" s="63" t="s">
        <v>2056</v>
      </c>
      <c r="V106" s="40" t="s">
        <v>1263</v>
      </c>
    </row>
    <row r="107" spans="2:22" ht="191.25" customHeight="1" x14ac:dyDescent="0.25">
      <c r="B107" s="40">
        <v>74</v>
      </c>
      <c r="C107" s="40" t="str">
        <f>[1]Лист1!C112</f>
        <v>Оздоровительный лагерь с дневным пребыванием детей  на базе муниципального бюджетного  общеобразовательного учреждения  школы № 17 городского округа Кинешма (МБОУ школа № 17)</v>
      </c>
      <c r="D107" s="40" t="str">
        <f>[1]Лист1!D112</f>
        <v>муниципальное бюджетное   общеобразовательное                 учреждение</v>
      </c>
      <c r="E107" s="40" t="s">
        <v>347</v>
      </c>
      <c r="F107" s="40">
        <f>[1]Лист1!F112</f>
        <v>3703012090</v>
      </c>
      <c r="G107" s="40" t="str">
        <f>[1]Лист1!G112</f>
        <v>155809, Ивановская область, г. Кинешма, ул. Наволокская, д.18                                                       тел. 8(49331)2-18-50,                 schkola17-kin@yandex.ru</v>
      </c>
      <c r="H107" s="40" t="str">
        <f>[1]Лист1!H112</f>
        <v>https://portal.iv-edu.ru/dep/mouokin/kineshma_school17/default.aspx</v>
      </c>
      <c r="I107" s="40" t="str">
        <f>[1]Лист1!I112</f>
        <v xml:space="preserve">лагерь дневного пребывания </v>
      </c>
      <c r="J107" s="40" t="str">
        <f>[1]Лист1!J112</f>
        <v>сезонный</v>
      </c>
      <c r="K107" s="41" t="s">
        <v>2007</v>
      </c>
      <c r="L107" s="42" t="s">
        <v>2065</v>
      </c>
      <c r="M107" s="34" t="s">
        <v>143</v>
      </c>
      <c r="N107" s="40" t="str">
        <f>[1]Лист1!N112</f>
        <v>двухразовое питание и досуг</v>
      </c>
      <c r="O107" s="40" t="str">
        <f>[1]Лист1!O112</f>
        <v xml:space="preserve">не имеется </v>
      </c>
      <c r="P107" s="40" t="str">
        <f>[1]Лист1!P112</f>
        <v>ввод здания 1956</v>
      </c>
      <c r="Q107" s="40" t="s">
        <v>2714</v>
      </c>
      <c r="R107" s="8" t="s">
        <v>346</v>
      </c>
      <c r="S107" s="40" t="str">
        <f>[1]Лист1!S112</f>
        <v>Договор на медицинское обслуживание с ОБУЗ "Кинешемская ЦРБ"</v>
      </c>
      <c r="T107" s="40" t="str">
        <f>[1]Лист1!T112</f>
        <v xml:space="preserve">лицензия на осуществление образовательной деятельности серия 37Л01  № 0001136 от 15.03.2016 </v>
      </c>
      <c r="U107" s="63" t="s">
        <v>2056</v>
      </c>
      <c r="V107" s="40" t="s">
        <v>1264</v>
      </c>
    </row>
    <row r="108" spans="2:22" ht="127.9" customHeight="1" x14ac:dyDescent="0.25">
      <c r="B108" s="35">
        <v>75</v>
      </c>
      <c r="C108" s="35" t="str">
        <f>[1]Лист1!C113</f>
        <v xml:space="preserve">Оздоровительный лагерь с дневным пребыванием детей  на базе муниципального бюджетного  общеобразовательного учреждения  
школы №18 имени Маршала                      А.М. Василевского городского округа Кинешма
(МБОУ школа №18 им. Маршала А.М. Василевского)
</v>
      </c>
      <c r="D108" s="35" t="str">
        <f>[1]Лист1!D113</f>
        <v>муниципальное бюджетное   общеобразовательное                 учреждение</v>
      </c>
      <c r="E108" s="35" t="str">
        <f>[1]Лист1!E113</f>
        <v>Задворнова                 Вера                        Георгиевна</v>
      </c>
      <c r="F108" s="35">
        <f>[1]Лист1!F113</f>
        <v>3703012164</v>
      </c>
      <c r="G108" s="35" t="str">
        <f>[1]Лист1!G113</f>
        <v xml:space="preserve">155815 область Ивановская,              г. Кинешма, улица им. Юрия Горохова, д.8
тел. 8 (49331) 2-04-67 school18kin@mail.ru
</v>
      </c>
      <c r="H108" s="35" t="str">
        <f>[1]Лист1!H113</f>
        <v xml:space="preserve"> www.kineshmaschool18.iv-edu.ru</v>
      </c>
      <c r="I108" s="35" t="str">
        <f>[1]Лист1!I113</f>
        <v>лагерь дневного пребывания</v>
      </c>
      <c r="J108" s="35" t="str">
        <f>[1]Лист1!J113</f>
        <v>сезонный</v>
      </c>
      <c r="K108" s="41" t="str">
        <f>$K$98</f>
        <v xml:space="preserve">02.06.26 - 30.06.26  01.07.26-29.07.26                       </v>
      </c>
      <c r="L108" s="42" t="s">
        <v>2065</v>
      </c>
      <c r="M108" s="34" t="s">
        <v>143</v>
      </c>
      <c r="N108" s="35" t="str">
        <f>[1]Лист1!N113</f>
        <v>двухразовое питание и досуг</v>
      </c>
      <c r="O108" s="35" t="str">
        <f>[1]Лист1!O113</f>
        <v xml:space="preserve">не имеется </v>
      </c>
      <c r="P108" s="35" t="str">
        <f>[1]Лист1!P113</f>
        <v>ввод здания 1975</v>
      </c>
      <c r="Q108" s="41" t="s">
        <v>2715</v>
      </c>
      <c r="R108" s="8" t="s">
        <v>348</v>
      </c>
      <c r="S108" s="35" t="str">
        <f>[1]Лист1!S113</f>
        <v>Договор на медицинское обслуживание с ОБУЗ "Кинешемская ЦРБ"</v>
      </c>
      <c r="T108" s="35" t="str">
        <f>[1]Лист1!T113</f>
        <v>лицензия на осуществление образовательной деятельности серия 37Л01 № 0001128 от 10.03.2016</v>
      </c>
      <c r="U108" s="63" t="s">
        <v>2056</v>
      </c>
      <c r="V108" s="40" t="s">
        <v>1265</v>
      </c>
    </row>
    <row r="109" spans="2:22" ht="213.75" customHeight="1" x14ac:dyDescent="0.25">
      <c r="B109" s="35">
        <v>76</v>
      </c>
      <c r="C109" s="35" t="str">
        <f>[1]Лист1!C114</f>
        <v>Оздоровительный лагерь с дневным пребыванием детей  на базе муниципального бюджетного  общеобразовательного учреждения  школы №19 городского округа Кинешма имени 212 Томашевского Кинешемского стрелкового полка 49-й Ивановской дивизии (МБОУ школа №19 имени 212 полка)</v>
      </c>
      <c r="D109" s="35" t="str">
        <f>[1]Лист1!D114</f>
        <v>муниципальное бюджетное   общеобразовательное                 учреждение</v>
      </c>
      <c r="E109" s="35" t="str">
        <f>[1]Лист1!E114</f>
        <v>Скворцова Светлана Викторовна</v>
      </c>
      <c r="F109" s="35">
        <f>[1]Лист1!F114</f>
        <v>3703012245</v>
      </c>
      <c r="G109" s="35" t="str">
        <f>[1]Лист1!G114</f>
        <v>155800, Ивановская область г. Кинешма,                                                  ул. 50-летия Комсомола, д. 27 тел. 8(49331) 3-32-70; mousosh192@yandex.ru</v>
      </c>
      <c r="H109" s="35" t="str">
        <f>[1]Лист1!H114</f>
        <v xml:space="preserve"> https://portal.iv-edu.ru/dep/mouokin/kineshma_school19/default.aspx</v>
      </c>
      <c r="I109" s="35" t="str">
        <f>[1]Лист1!I114</f>
        <v>лагерь дневного пребывания</v>
      </c>
      <c r="J109" s="35" t="str">
        <f>[1]Лист1!J114</f>
        <v>сезонный</v>
      </c>
      <c r="K109" s="41" t="s">
        <v>2007</v>
      </c>
      <c r="L109" s="42" t="s">
        <v>2065</v>
      </c>
      <c r="M109" s="34" t="s">
        <v>143</v>
      </c>
      <c r="N109" s="35" t="str">
        <f>[1]Лист1!N114</f>
        <v>двухразовое питание и досуг</v>
      </c>
      <c r="O109" s="35" t="str">
        <f>[1]Лист1!O114</f>
        <v xml:space="preserve">не имеется </v>
      </c>
      <c r="P109" s="35" t="str">
        <f>[1]Лист1!P114</f>
        <v>ввод здания 1965</v>
      </c>
      <c r="Q109" s="35" t="s">
        <v>2716</v>
      </c>
      <c r="R109" s="8" t="s">
        <v>349</v>
      </c>
      <c r="S109" s="35" t="str">
        <f>[1]Лист1!S114</f>
        <v>Договор на медицинское обслуживание с ОБУЗ "Кинешемская ЦРБ"</v>
      </c>
      <c r="T109" s="35" t="str">
        <f>[1]Лист1!T114</f>
        <v xml:space="preserve"> лицензия на осуществление образовательной деятельности серия 37ЛО1 № 0001343 от 20.10.2016</v>
      </c>
      <c r="U109" s="63" t="s">
        <v>2056</v>
      </c>
      <c r="V109" s="35" t="s">
        <v>1266</v>
      </c>
    </row>
    <row r="110" spans="2:22" ht="211.5" customHeight="1" x14ac:dyDescent="0.25">
      <c r="B110" s="35">
        <v>77</v>
      </c>
      <c r="C110" s="35" t="str">
        <f>[1]Лист1!C115</f>
        <v>Оздоровительный лагерь с дневным пребыванием детей  на базе муниципального бюджетного учреждения дополнительного образования "Центр внешкольной работы"городского округа Кинешма (МБУ ДО"ЦВР")</v>
      </c>
      <c r="D110" s="35" t="str">
        <f>[1]Лист1!D115</f>
        <v>муниципальное бюджетное              учреждение дополнительного образования</v>
      </c>
      <c r="E110" s="35" t="str">
        <f>[1]Лист1!E115</f>
        <v>Директор - Смольникова Е.В</v>
      </c>
      <c r="F110" s="35">
        <f>[1]Лист1!F115</f>
        <v>3703016970</v>
      </c>
      <c r="G110" s="35" t="str">
        <f>[1]Лист1!G115</f>
        <v>155800, Ивановская область,             г. Кинешма, 3-ий Трудовой переулок, дом 4 (отделение№1)                                 тел.: 8(49331)5-55-92 
ул. Щорса, д..68  (отделение №2) тел.2-18-33;
ул. Молодежная, д.3-б         (отделение №3)                                     тел. 5-32-55
 cvrkinechma@yandex.ru</v>
      </c>
      <c r="H110" s="35" t="str">
        <f>[1]Лист1!H115</f>
        <v>https://portal.iv-edu.ru/dep/mouokin/moudodcvr/default.aspx</v>
      </c>
      <c r="I110" s="35" t="str">
        <f>[1]Лист1!I115</f>
        <v xml:space="preserve">лагерь дневного пребывания </v>
      </c>
      <c r="J110" s="35" t="str">
        <f>[1]Лист1!J115</f>
        <v>сезонный</v>
      </c>
      <c r="K110" s="35" t="str">
        <f>$K$108</f>
        <v xml:space="preserve">02.06.26 - 30.06.26  01.07.26-29.07.26                       </v>
      </c>
      <c r="L110" s="42" t="s">
        <v>2065</v>
      </c>
      <c r="M110" s="34" t="s">
        <v>143</v>
      </c>
      <c r="N110" s="35" t="str">
        <f>[1]Лист1!N115</f>
        <v>двухразовое питание и досуг</v>
      </c>
      <c r="O110" s="35" t="str">
        <f>[1]Лист1!O115</f>
        <v>не имеется</v>
      </c>
      <c r="P110" s="35" t="str">
        <f>[1]Лист1!P115</f>
        <v xml:space="preserve">ввод здания 
отд. №2-1974
отд. №3-1991
</v>
      </c>
      <c r="Q110" s="35" t="s">
        <v>2717</v>
      </c>
      <c r="R110" s="8" t="s">
        <v>349</v>
      </c>
      <c r="S110" s="35" t="s">
        <v>341</v>
      </c>
      <c r="T110" s="35" t="s">
        <v>350</v>
      </c>
      <c r="U110" s="63" t="s">
        <v>2056</v>
      </c>
      <c r="V110" s="35" t="s">
        <v>1267</v>
      </c>
    </row>
    <row r="111" spans="2:22" s="141" customFormat="1" ht="188.25" customHeight="1" x14ac:dyDescent="0.25">
      <c r="B111" s="33">
        <v>78</v>
      </c>
      <c r="C111" s="33" t="s">
        <v>2297</v>
      </c>
      <c r="D111" s="33" t="s">
        <v>2298</v>
      </c>
      <c r="E111" s="33" t="s">
        <v>2299</v>
      </c>
      <c r="F111" s="33">
        <v>3703012213</v>
      </c>
      <c r="G111" s="140" t="s">
        <v>2300</v>
      </c>
      <c r="H111" s="33" t="s">
        <v>2301</v>
      </c>
      <c r="I111" s="33" t="s">
        <v>96</v>
      </c>
      <c r="J111" s="33" t="s">
        <v>21</v>
      </c>
      <c r="K111" s="33" t="s">
        <v>2009</v>
      </c>
      <c r="L111" s="33" t="s">
        <v>2065</v>
      </c>
      <c r="M111" s="33" t="s">
        <v>143</v>
      </c>
      <c r="N111" s="33" t="s">
        <v>26</v>
      </c>
      <c r="O111" s="33" t="s">
        <v>22</v>
      </c>
      <c r="P111" s="33" t="s">
        <v>2296</v>
      </c>
      <c r="Q111" s="35" t="s">
        <v>2718</v>
      </c>
      <c r="R111" s="33" t="s">
        <v>2302</v>
      </c>
      <c r="S111" s="33" t="s">
        <v>351</v>
      </c>
      <c r="T111" s="33" t="s">
        <v>2303</v>
      </c>
      <c r="U111" s="52" t="s">
        <v>2056</v>
      </c>
      <c r="V111" s="33" t="s">
        <v>2304</v>
      </c>
    </row>
    <row r="112" spans="2:22" ht="185.25" customHeight="1" x14ac:dyDescent="0.25">
      <c r="B112" s="35">
        <v>79</v>
      </c>
      <c r="C112" s="35" t="s">
        <v>352</v>
      </c>
      <c r="D112" s="35" t="s">
        <v>353</v>
      </c>
      <c r="E112" s="35" t="s">
        <v>354</v>
      </c>
      <c r="F112" s="35">
        <v>3703008739</v>
      </c>
      <c r="G112" s="35" t="s">
        <v>355</v>
      </c>
      <c r="H112" s="35" t="s">
        <v>356</v>
      </c>
      <c r="I112" s="35" t="s">
        <v>357</v>
      </c>
      <c r="J112" s="35" t="s">
        <v>142</v>
      </c>
      <c r="K112" s="35" t="s">
        <v>2010</v>
      </c>
      <c r="L112" s="42" t="s">
        <v>2065</v>
      </c>
      <c r="M112" s="35" t="s">
        <v>240</v>
      </c>
      <c r="N112" s="35" t="s">
        <v>358</v>
      </c>
      <c r="O112" s="35" t="s">
        <v>22</v>
      </c>
      <c r="P112" s="35" t="s">
        <v>359</v>
      </c>
      <c r="Q112" s="35" t="s">
        <v>2706</v>
      </c>
      <c r="R112" s="35" t="s">
        <v>360</v>
      </c>
      <c r="S112" s="35" t="s">
        <v>361</v>
      </c>
      <c r="T112" s="35" t="s">
        <v>362</v>
      </c>
      <c r="U112" s="35" t="s">
        <v>22</v>
      </c>
      <c r="V112" s="35" t="s">
        <v>1268</v>
      </c>
    </row>
    <row r="113" spans="2:23" ht="179.25" customHeight="1" x14ac:dyDescent="0.25">
      <c r="B113" s="35">
        <v>80</v>
      </c>
      <c r="C113" s="35" t="s">
        <v>374</v>
      </c>
      <c r="D113" s="35" t="s">
        <v>375</v>
      </c>
      <c r="E113" s="35" t="s">
        <v>376</v>
      </c>
      <c r="F113" s="35">
        <v>3703017941</v>
      </c>
      <c r="G113" s="35" t="s">
        <v>377</v>
      </c>
      <c r="H113" s="35" t="s">
        <v>378</v>
      </c>
      <c r="I113" s="35" t="s">
        <v>25</v>
      </c>
      <c r="J113" s="35" t="s">
        <v>21</v>
      </c>
      <c r="K113" s="35" t="s">
        <v>2011</v>
      </c>
      <c r="L113" s="42" t="s">
        <v>2065</v>
      </c>
      <c r="M113" s="35" t="s">
        <v>379</v>
      </c>
      <c r="N113" s="35" t="s">
        <v>26</v>
      </c>
      <c r="O113" s="35" t="s">
        <v>23</v>
      </c>
      <c r="P113" s="35" t="s">
        <v>380</v>
      </c>
      <c r="Q113" s="35" t="s">
        <v>2705</v>
      </c>
      <c r="R113" s="35" t="s">
        <v>381</v>
      </c>
      <c r="S113" s="35" t="s">
        <v>382</v>
      </c>
      <c r="T113" s="35" t="s">
        <v>383</v>
      </c>
      <c r="U113" s="35" t="s">
        <v>22</v>
      </c>
      <c r="V113" s="35" t="s">
        <v>2490</v>
      </c>
    </row>
    <row r="114" spans="2:23" ht="127.9" customHeight="1" x14ac:dyDescent="0.25">
      <c r="B114" s="35">
        <v>81</v>
      </c>
      <c r="C114" s="35" t="s">
        <v>384</v>
      </c>
      <c r="D114" s="35" t="s">
        <v>385</v>
      </c>
      <c r="E114" s="35" t="s">
        <v>386</v>
      </c>
      <c r="F114" s="35">
        <v>3703016507</v>
      </c>
      <c r="G114" s="35" t="s">
        <v>387</v>
      </c>
      <c r="H114" s="35" t="s">
        <v>388</v>
      </c>
      <c r="I114" s="35" t="s">
        <v>96</v>
      </c>
      <c r="J114" s="35" t="s">
        <v>21</v>
      </c>
      <c r="K114" s="35" t="s">
        <v>2011</v>
      </c>
      <c r="L114" s="42" t="s">
        <v>2065</v>
      </c>
      <c r="M114" s="35" t="s">
        <v>379</v>
      </c>
      <c r="N114" s="35" t="s">
        <v>26</v>
      </c>
      <c r="O114" s="35" t="s">
        <v>389</v>
      </c>
      <c r="P114" s="35" t="s">
        <v>390</v>
      </c>
      <c r="Q114" s="35" t="s">
        <v>2719</v>
      </c>
      <c r="R114" s="35" t="s">
        <v>391</v>
      </c>
      <c r="S114" s="35" t="s">
        <v>341</v>
      </c>
      <c r="T114" s="35" t="s">
        <v>392</v>
      </c>
      <c r="U114" s="63" t="s">
        <v>2056</v>
      </c>
      <c r="V114" s="35" t="s">
        <v>2723</v>
      </c>
    </row>
    <row r="115" spans="2:23" ht="182.25" customHeight="1" x14ac:dyDescent="0.25">
      <c r="B115" s="35">
        <v>82</v>
      </c>
      <c r="C115" s="35" t="s">
        <v>393</v>
      </c>
      <c r="D115" s="35" t="s">
        <v>394</v>
      </c>
      <c r="E115" s="35" t="s">
        <v>395</v>
      </c>
      <c r="F115" s="35" t="s">
        <v>396</v>
      </c>
      <c r="G115" s="35" t="s">
        <v>397</v>
      </c>
      <c r="H115" s="35" t="s">
        <v>398</v>
      </c>
      <c r="I115" s="35" t="s">
        <v>96</v>
      </c>
      <c r="J115" s="35" t="s">
        <v>142</v>
      </c>
      <c r="K115" s="35" t="s">
        <v>399</v>
      </c>
      <c r="L115" s="42" t="s">
        <v>2065</v>
      </c>
      <c r="M115" s="35" t="s">
        <v>379</v>
      </c>
      <c r="N115" s="35" t="s">
        <v>26</v>
      </c>
      <c r="O115" s="35" t="s">
        <v>22</v>
      </c>
      <c r="P115" s="35" t="s">
        <v>98</v>
      </c>
      <c r="Q115" s="35" t="s">
        <v>2720</v>
      </c>
      <c r="R115" s="35" t="s">
        <v>400</v>
      </c>
      <c r="S115" s="35" t="s">
        <v>401</v>
      </c>
      <c r="T115" s="35" t="s">
        <v>402</v>
      </c>
      <c r="U115" s="63" t="s">
        <v>2056</v>
      </c>
      <c r="V115" s="35" t="s">
        <v>2724</v>
      </c>
    </row>
    <row r="116" spans="2:23" ht="192.75" customHeight="1" x14ac:dyDescent="0.25">
      <c r="B116" s="35">
        <v>83</v>
      </c>
      <c r="C116" s="35" t="s">
        <v>404</v>
      </c>
      <c r="D116" s="35" t="s">
        <v>405</v>
      </c>
      <c r="E116" s="35" t="s">
        <v>406</v>
      </c>
      <c r="F116" s="35">
        <v>3703044783</v>
      </c>
      <c r="G116" s="35" t="s">
        <v>407</v>
      </c>
      <c r="H116" s="35" t="s">
        <v>395</v>
      </c>
      <c r="I116" s="35" t="s">
        <v>408</v>
      </c>
      <c r="J116" s="35" t="s">
        <v>409</v>
      </c>
      <c r="K116" s="35" t="s">
        <v>2011</v>
      </c>
      <c r="L116" s="42" t="s">
        <v>2065</v>
      </c>
      <c r="M116" s="35" t="s">
        <v>253</v>
      </c>
      <c r="N116" s="35" t="s">
        <v>410</v>
      </c>
      <c r="O116" s="35" t="s">
        <v>290</v>
      </c>
      <c r="P116" s="35">
        <v>1975</v>
      </c>
      <c r="Q116" s="35" t="s">
        <v>2721</v>
      </c>
      <c r="R116" s="35" t="s">
        <v>411</v>
      </c>
      <c r="S116" s="35" t="s">
        <v>290</v>
      </c>
      <c r="T116" s="35" t="s">
        <v>412</v>
      </c>
      <c r="U116" s="35" t="s">
        <v>22</v>
      </c>
      <c r="V116" s="40" t="s">
        <v>2725</v>
      </c>
    </row>
    <row r="117" spans="2:23" ht="127.15" customHeight="1" x14ac:dyDescent="0.25">
      <c r="B117" s="173" t="s">
        <v>29</v>
      </c>
      <c r="C117" s="209"/>
      <c r="D117" s="209"/>
      <c r="E117" s="209"/>
      <c r="F117" s="209"/>
      <c r="G117" s="209"/>
      <c r="H117" s="209"/>
      <c r="I117" s="209"/>
      <c r="J117" s="209"/>
      <c r="K117" s="209"/>
      <c r="L117" s="209"/>
      <c r="M117" s="209"/>
      <c r="N117" s="209"/>
      <c r="O117" s="209"/>
      <c r="P117" s="209"/>
      <c r="Q117" s="209"/>
      <c r="R117" s="209"/>
      <c r="S117" s="209"/>
      <c r="T117" s="209"/>
      <c r="U117" s="209"/>
      <c r="V117" s="210"/>
    </row>
    <row r="118" spans="2:23" ht="127.15" customHeight="1" x14ac:dyDescent="0.25">
      <c r="B118" s="8">
        <v>84</v>
      </c>
      <c r="C118" s="8" t="s">
        <v>1736</v>
      </c>
      <c r="D118" s="8" t="s">
        <v>1737</v>
      </c>
      <c r="E118" s="8" t="s">
        <v>1738</v>
      </c>
      <c r="F118" s="8">
        <v>3701005588</v>
      </c>
      <c r="G118" s="8" t="s">
        <v>1739</v>
      </c>
      <c r="H118" s="16" t="s">
        <v>1740</v>
      </c>
      <c r="I118" s="8" t="s">
        <v>96</v>
      </c>
      <c r="J118" s="11" t="s">
        <v>142</v>
      </c>
      <c r="K118" s="8" t="s">
        <v>2009</v>
      </c>
      <c r="L118" s="42" t="s">
        <v>2065</v>
      </c>
      <c r="M118" s="8" t="s">
        <v>1741</v>
      </c>
      <c r="N118" s="8" t="s">
        <v>1742</v>
      </c>
      <c r="O118" s="8" t="s">
        <v>1743</v>
      </c>
      <c r="P118" s="8" t="s">
        <v>1744</v>
      </c>
      <c r="Q118" s="8" t="s">
        <v>2669</v>
      </c>
      <c r="R118" s="8" t="s">
        <v>2681</v>
      </c>
      <c r="S118" s="8" t="s">
        <v>1745</v>
      </c>
      <c r="T118" s="8" t="s">
        <v>1746</v>
      </c>
      <c r="U118" s="52" t="s">
        <v>2055</v>
      </c>
      <c r="V118" s="155" t="s">
        <v>2676</v>
      </c>
    </row>
    <row r="119" spans="2:23" ht="127.15" customHeight="1" x14ac:dyDescent="0.25">
      <c r="B119" s="8">
        <v>85</v>
      </c>
      <c r="C119" s="8" t="s">
        <v>1747</v>
      </c>
      <c r="D119" s="48" t="s">
        <v>1737</v>
      </c>
      <c r="E119" s="48" t="s">
        <v>1748</v>
      </c>
      <c r="F119" s="48">
        <v>3701005517</v>
      </c>
      <c r="G119" s="48" t="s">
        <v>1749</v>
      </c>
      <c r="H119" s="93" t="s">
        <v>1750</v>
      </c>
      <c r="I119" s="48" t="s">
        <v>96</v>
      </c>
      <c r="J119" s="8" t="s">
        <v>142</v>
      </c>
      <c r="K119" s="8" t="s">
        <v>2009</v>
      </c>
      <c r="L119" s="42" t="s">
        <v>2065</v>
      </c>
      <c r="M119" s="48" t="s">
        <v>1741</v>
      </c>
      <c r="N119" s="94" t="s">
        <v>1742</v>
      </c>
      <c r="O119" s="48" t="s">
        <v>22</v>
      </c>
      <c r="P119" s="48" t="s">
        <v>1751</v>
      </c>
      <c r="Q119" s="48" t="s">
        <v>2670</v>
      </c>
      <c r="R119" s="48" t="s">
        <v>2682</v>
      </c>
      <c r="S119" s="48" t="s">
        <v>1745</v>
      </c>
      <c r="T119" s="94" t="s">
        <v>1752</v>
      </c>
      <c r="U119" s="52" t="s">
        <v>2055</v>
      </c>
      <c r="V119" s="155" t="s">
        <v>2676</v>
      </c>
    </row>
    <row r="120" spans="2:23" ht="127.15" customHeight="1" x14ac:dyDescent="0.25">
      <c r="B120" s="8">
        <v>86</v>
      </c>
      <c r="C120" s="11" t="s">
        <v>1753</v>
      </c>
      <c r="D120" s="8" t="s">
        <v>1737</v>
      </c>
      <c r="E120" s="8" t="s">
        <v>1754</v>
      </c>
      <c r="F120" s="8">
        <v>3701005524</v>
      </c>
      <c r="G120" s="8" t="s">
        <v>1755</v>
      </c>
      <c r="H120" s="16" t="s">
        <v>1756</v>
      </c>
      <c r="I120" s="8" t="s">
        <v>418</v>
      </c>
      <c r="J120" s="8" t="s">
        <v>142</v>
      </c>
      <c r="K120" s="8" t="s">
        <v>2009</v>
      </c>
      <c r="L120" s="42" t="s">
        <v>2065</v>
      </c>
      <c r="M120" s="48" t="s">
        <v>1741</v>
      </c>
      <c r="N120" s="8" t="s">
        <v>1742</v>
      </c>
      <c r="O120" s="48" t="s">
        <v>22</v>
      </c>
      <c r="P120" s="8" t="s">
        <v>1757</v>
      </c>
      <c r="Q120" s="8" t="s">
        <v>2671</v>
      </c>
      <c r="R120" s="8" t="s">
        <v>2683</v>
      </c>
      <c r="S120" s="8" t="s">
        <v>1758</v>
      </c>
      <c r="T120" s="8" t="s">
        <v>1759</v>
      </c>
      <c r="U120" s="52" t="s">
        <v>2055</v>
      </c>
      <c r="V120" s="155" t="s">
        <v>2677</v>
      </c>
    </row>
    <row r="121" spans="2:23" ht="127.15" customHeight="1" x14ac:dyDescent="0.25">
      <c r="B121" s="8">
        <v>87</v>
      </c>
      <c r="C121" s="95" t="s">
        <v>1760</v>
      </c>
      <c r="D121" s="95" t="s">
        <v>1737</v>
      </c>
      <c r="E121" s="95" t="s">
        <v>1761</v>
      </c>
      <c r="F121" s="95">
        <v>37010055500</v>
      </c>
      <c r="G121" s="95" t="s">
        <v>1762</v>
      </c>
      <c r="H121" s="16" t="s">
        <v>1763</v>
      </c>
      <c r="I121" s="95" t="s">
        <v>96</v>
      </c>
      <c r="J121" s="8" t="s">
        <v>142</v>
      </c>
      <c r="K121" s="8" t="s">
        <v>2009</v>
      </c>
      <c r="L121" s="42" t="s">
        <v>2065</v>
      </c>
      <c r="M121" s="95" t="s">
        <v>1764</v>
      </c>
      <c r="N121" s="8" t="s">
        <v>1765</v>
      </c>
      <c r="O121" s="95" t="s">
        <v>1766</v>
      </c>
      <c r="P121" s="95" t="s">
        <v>1767</v>
      </c>
      <c r="Q121" s="95" t="s">
        <v>2672</v>
      </c>
      <c r="R121" s="95" t="s">
        <v>1768</v>
      </c>
      <c r="S121" s="95" t="s">
        <v>1769</v>
      </c>
      <c r="T121" s="95" t="s">
        <v>1770</v>
      </c>
      <c r="U121" s="52" t="s">
        <v>2055</v>
      </c>
      <c r="V121" s="155" t="s">
        <v>2677</v>
      </c>
    </row>
    <row r="122" spans="2:23" ht="127.15" customHeight="1" x14ac:dyDescent="0.25">
      <c r="B122" s="8">
        <v>88</v>
      </c>
      <c r="C122" s="95" t="s">
        <v>1771</v>
      </c>
      <c r="D122" s="95" t="s">
        <v>1737</v>
      </c>
      <c r="E122" s="95" t="s">
        <v>1772</v>
      </c>
      <c r="F122" s="96">
        <v>3701005725</v>
      </c>
      <c r="G122" s="95" t="s">
        <v>1773</v>
      </c>
      <c r="H122" s="97" t="s">
        <v>1774</v>
      </c>
      <c r="I122" s="95" t="s">
        <v>96</v>
      </c>
      <c r="J122" s="8" t="s">
        <v>142</v>
      </c>
      <c r="K122" s="8" t="s">
        <v>2009</v>
      </c>
      <c r="L122" s="42" t="s">
        <v>2065</v>
      </c>
      <c r="M122" s="48" t="s">
        <v>1741</v>
      </c>
      <c r="N122" s="95" t="s">
        <v>1765</v>
      </c>
      <c r="O122" s="95" t="s">
        <v>22</v>
      </c>
      <c r="P122" s="95" t="s">
        <v>1775</v>
      </c>
      <c r="Q122" s="95" t="s">
        <v>2673</v>
      </c>
      <c r="R122" s="95" t="s">
        <v>2684</v>
      </c>
      <c r="S122" s="95" t="s">
        <v>1776</v>
      </c>
      <c r="T122" s="95" t="s">
        <v>1777</v>
      </c>
      <c r="U122" s="52" t="s">
        <v>2055</v>
      </c>
      <c r="V122" s="155" t="s">
        <v>2678</v>
      </c>
    </row>
    <row r="123" spans="2:23" ht="127.15" customHeight="1" x14ac:dyDescent="0.25">
      <c r="B123" s="8">
        <v>89</v>
      </c>
      <c r="C123" s="8" t="s">
        <v>1778</v>
      </c>
      <c r="D123" s="8" t="s">
        <v>1737</v>
      </c>
      <c r="E123" s="8" t="s">
        <v>1779</v>
      </c>
      <c r="F123" s="98">
        <v>3701005732</v>
      </c>
      <c r="G123" s="8" t="s">
        <v>1780</v>
      </c>
      <c r="H123" s="16" t="s">
        <v>1781</v>
      </c>
      <c r="I123" s="8" t="s">
        <v>1782</v>
      </c>
      <c r="J123" s="8" t="s">
        <v>142</v>
      </c>
      <c r="K123" s="8" t="s">
        <v>2009</v>
      </c>
      <c r="L123" s="42" t="s">
        <v>2065</v>
      </c>
      <c r="M123" s="48" t="s">
        <v>1741</v>
      </c>
      <c r="N123" s="95" t="s">
        <v>1765</v>
      </c>
      <c r="O123" s="8" t="s">
        <v>22</v>
      </c>
      <c r="P123" s="8" t="s">
        <v>1783</v>
      </c>
      <c r="Q123" s="8" t="s">
        <v>2674</v>
      </c>
      <c r="R123" s="8" t="s">
        <v>2685</v>
      </c>
      <c r="S123" s="8" t="s">
        <v>1784</v>
      </c>
      <c r="T123" s="8" t="s">
        <v>1785</v>
      </c>
      <c r="U123" s="52" t="s">
        <v>2055</v>
      </c>
      <c r="V123" s="155" t="s">
        <v>2679</v>
      </c>
    </row>
    <row r="124" spans="2:23" ht="127.15" customHeight="1" x14ac:dyDescent="0.25">
      <c r="B124" s="8">
        <v>90</v>
      </c>
      <c r="C124" s="8" t="s">
        <v>1786</v>
      </c>
      <c r="D124" s="8" t="s">
        <v>1737</v>
      </c>
      <c r="E124" s="8" t="s">
        <v>1787</v>
      </c>
      <c r="F124" s="8">
        <v>3701005549</v>
      </c>
      <c r="G124" s="8" t="s">
        <v>1788</v>
      </c>
      <c r="H124" s="99" t="s">
        <v>1789</v>
      </c>
      <c r="I124" s="8" t="s">
        <v>96</v>
      </c>
      <c r="J124" s="8" t="s">
        <v>142</v>
      </c>
      <c r="K124" s="8" t="s">
        <v>2009</v>
      </c>
      <c r="L124" s="42" t="s">
        <v>2065</v>
      </c>
      <c r="M124" s="8" t="s">
        <v>1741</v>
      </c>
      <c r="N124" s="95" t="s">
        <v>1765</v>
      </c>
      <c r="O124" s="8" t="s">
        <v>23</v>
      </c>
      <c r="P124" s="8" t="s">
        <v>1790</v>
      </c>
      <c r="Q124" s="8" t="s">
        <v>2675</v>
      </c>
      <c r="R124" s="8" t="s">
        <v>2686</v>
      </c>
      <c r="S124" s="8" t="s">
        <v>1791</v>
      </c>
      <c r="T124" s="8" t="s">
        <v>1792</v>
      </c>
      <c r="U124" s="52" t="s">
        <v>2055</v>
      </c>
      <c r="V124" s="155" t="s">
        <v>2680</v>
      </c>
    </row>
    <row r="125" spans="2:23" ht="127.15" customHeight="1" x14ac:dyDescent="0.25">
      <c r="B125" s="173" t="s">
        <v>1698</v>
      </c>
      <c r="C125" s="174"/>
      <c r="D125" s="174"/>
      <c r="E125" s="174"/>
      <c r="F125" s="174"/>
      <c r="G125" s="174"/>
      <c r="H125" s="174"/>
      <c r="I125" s="174"/>
      <c r="J125" s="174"/>
      <c r="K125" s="174"/>
      <c r="L125" s="174"/>
      <c r="M125" s="174"/>
      <c r="N125" s="174"/>
      <c r="O125" s="174"/>
      <c r="P125" s="174"/>
      <c r="Q125" s="174"/>
      <c r="R125" s="174"/>
      <c r="S125" s="174"/>
      <c r="T125" s="174"/>
      <c r="U125" s="174"/>
      <c r="V125" s="175"/>
    </row>
    <row r="126" spans="2:23" ht="216.6" customHeight="1" x14ac:dyDescent="0.25">
      <c r="B126" s="88">
        <v>91</v>
      </c>
      <c r="C126" s="88" t="s">
        <v>1735</v>
      </c>
      <c r="D126" s="88" t="s">
        <v>1699</v>
      </c>
      <c r="E126" s="88" t="s">
        <v>1700</v>
      </c>
      <c r="F126" s="88">
        <v>3724003682</v>
      </c>
      <c r="G126" s="132" t="s">
        <v>1701</v>
      </c>
      <c r="H126" s="113" t="s">
        <v>1702</v>
      </c>
      <c r="I126" s="88" t="s">
        <v>487</v>
      </c>
      <c r="J126" s="88" t="s">
        <v>142</v>
      </c>
      <c r="K126" s="88" t="s">
        <v>2012</v>
      </c>
      <c r="L126" s="42" t="s">
        <v>2065</v>
      </c>
      <c r="M126" s="35" t="s">
        <v>1647</v>
      </c>
      <c r="N126" s="88" t="s">
        <v>26</v>
      </c>
      <c r="O126" s="88" t="s">
        <v>22</v>
      </c>
      <c r="P126" s="88" t="s">
        <v>1703</v>
      </c>
      <c r="Q126" s="88" t="s">
        <v>2503</v>
      </c>
      <c r="R126" s="88" t="s">
        <v>1336</v>
      </c>
      <c r="S126" s="35" t="s">
        <v>2311</v>
      </c>
      <c r="T126" s="88" t="s">
        <v>1704</v>
      </c>
      <c r="U126" s="52" t="s">
        <v>2055</v>
      </c>
      <c r="V126" s="78" t="s">
        <v>2512</v>
      </c>
      <c r="W126" s="81"/>
    </row>
    <row r="127" spans="2:23" ht="183.6" customHeight="1" x14ac:dyDescent="0.25">
      <c r="B127" s="88">
        <v>92</v>
      </c>
      <c r="C127" s="132" t="s">
        <v>2305</v>
      </c>
      <c r="D127" s="88" t="s">
        <v>193</v>
      </c>
      <c r="E127" s="88" t="s">
        <v>1705</v>
      </c>
      <c r="F127" s="88">
        <v>3724003499</v>
      </c>
      <c r="G127" s="132" t="s">
        <v>1706</v>
      </c>
      <c r="H127" s="113" t="s">
        <v>1707</v>
      </c>
      <c r="I127" s="88" t="s">
        <v>487</v>
      </c>
      <c r="J127" s="88" t="s">
        <v>142</v>
      </c>
      <c r="K127" s="88" t="s">
        <v>2013</v>
      </c>
      <c r="L127" s="42" t="s">
        <v>2065</v>
      </c>
      <c r="M127" s="35" t="s">
        <v>1647</v>
      </c>
      <c r="N127" s="88" t="s">
        <v>26</v>
      </c>
      <c r="O127" s="88" t="s">
        <v>22</v>
      </c>
      <c r="P127" s="88" t="s">
        <v>1708</v>
      </c>
      <c r="Q127" s="88" t="s">
        <v>2504</v>
      </c>
      <c r="R127" s="88" t="s">
        <v>1336</v>
      </c>
      <c r="S127" s="35" t="s">
        <v>2311</v>
      </c>
      <c r="T127" s="88" t="s">
        <v>1709</v>
      </c>
      <c r="U127" s="52" t="s">
        <v>2055</v>
      </c>
      <c r="V127" s="78" t="s">
        <v>2513</v>
      </c>
      <c r="W127" s="81"/>
    </row>
    <row r="128" spans="2:23" ht="187.15" customHeight="1" x14ac:dyDescent="0.25">
      <c r="B128" s="88">
        <v>93</v>
      </c>
      <c r="C128" s="132" t="s">
        <v>2308</v>
      </c>
      <c r="D128" s="88" t="s">
        <v>193</v>
      </c>
      <c r="E128" s="88" t="s">
        <v>1710</v>
      </c>
      <c r="F128" s="88">
        <v>3724003435</v>
      </c>
      <c r="G128" s="132" t="s">
        <v>1711</v>
      </c>
      <c r="H128" s="113" t="s">
        <v>1712</v>
      </c>
      <c r="I128" s="88" t="s">
        <v>487</v>
      </c>
      <c r="J128" s="88" t="s">
        <v>142</v>
      </c>
      <c r="K128" s="88" t="s">
        <v>2013</v>
      </c>
      <c r="L128" s="42" t="s">
        <v>2065</v>
      </c>
      <c r="M128" s="35" t="s">
        <v>1647</v>
      </c>
      <c r="N128" s="88" t="s">
        <v>26</v>
      </c>
      <c r="O128" s="88" t="s">
        <v>22</v>
      </c>
      <c r="P128" s="88" t="s">
        <v>1713</v>
      </c>
      <c r="Q128" s="88" t="s">
        <v>2505</v>
      </c>
      <c r="R128" s="88" t="s">
        <v>1714</v>
      </c>
      <c r="S128" s="35" t="s">
        <v>2311</v>
      </c>
      <c r="T128" s="88" t="s">
        <v>1715</v>
      </c>
      <c r="U128" s="52" t="s">
        <v>2055</v>
      </c>
      <c r="V128" s="78" t="s">
        <v>2514</v>
      </c>
      <c r="W128" s="81"/>
    </row>
    <row r="129" spans="1:23" ht="190.15" customHeight="1" x14ac:dyDescent="0.25">
      <c r="B129" s="88">
        <v>94</v>
      </c>
      <c r="C129" s="132" t="s">
        <v>2307</v>
      </c>
      <c r="D129" s="88" t="s">
        <v>193</v>
      </c>
      <c r="E129" s="88" t="s">
        <v>1716</v>
      </c>
      <c r="F129" s="88">
        <v>3724003467</v>
      </c>
      <c r="G129" s="132" t="s">
        <v>1717</v>
      </c>
      <c r="H129" s="113" t="s">
        <v>1718</v>
      </c>
      <c r="I129" s="88" t="s">
        <v>487</v>
      </c>
      <c r="J129" s="88" t="s">
        <v>142</v>
      </c>
      <c r="K129" s="88" t="s">
        <v>2013</v>
      </c>
      <c r="L129" s="42" t="s">
        <v>2065</v>
      </c>
      <c r="M129" s="35" t="s">
        <v>1647</v>
      </c>
      <c r="N129" s="88" t="s">
        <v>26</v>
      </c>
      <c r="O129" s="88" t="s">
        <v>22</v>
      </c>
      <c r="P129" s="88" t="s">
        <v>1713</v>
      </c>
      <c r="Q129" s="88" t="s">
        <v>2506</v>
      </c>
      <c r="R129" s="88" t="s">
        <v>1336</v>
      </c>
      <c r="S129" s="35" t="s">
        <v>2311</v>
      </c>
      <c r="T129" s="88" t="s">
        <v>1719</v>
      </c>
      <c r="U129" s="52" t="s">
        <v>2055</v>
      </c>
      <c r="V129" s="78" t="s">
        <v>2515</v>
      </c>
      <c r="W129" s="81"/>
    </row>
    <row r="130" spans="1:23" ht="192" customHeight="1" x14ac:dyDescent="0.25">
      <c r="B130" s="42">
        <v>95</v>
      </c>
      <c r="C130" s="18" t="s">
        <v>2306</v>
      </c>
      <c r="D130" s="42" t="s">
        <v>224</v>
      </c>
      <c r="E130" s="42" t="s">
        <v>1720</v>
      </c>
      <c r="F130" s="42">
        <v>3724003509</v>
      </c>
      <c r="G130" s="18" t="s">
        <v>1721</v>
      </c>
      <c r="H130" s="114" t="s">
        <v>1722</v>
      </c>
      <c r="I130" s="42" t="s">
        <v>487</v>
      </c>
      <c r="J130" s="42" t="s">
        <v>142</v>
      </c>
      <c r="K130" s="42" t="s">
        <v>2014</v>
      </c>
      <c r="L130" s="42" t="s">
        <v>2065</v>
      </c>
      <c r="M130" s="35" t="s">
        <v>1647</v>
      </c>
      <c r="N130" s="42" t="s">
        <v>26</v>
      </c>
      <c r="O130" s="42" t="s">
        <v>22</v>
      </c>
      <c r="P130" s="42" t="s">
        <v>1723</v>
      </c>
      <c r="Q130" s="42" t="s">
        <v>2507</v>
      </c>
      <c r="R130" s="88" t="s">
        <v>1336</v>
      </c>
      <c r="S130" s="35" t="s">
        <v>2311</v>
      </c>
      <c r="T130" s="42" t="s">
        <v>1724</v>
      </c>
      <c r="U130" s="52" t="s">
        <v>2055</v>
      </c>
      <c r="V130" s="78" t="s">
        <v>2516</v>
      </c>
      <c r="W130" s="81"/>
    </row>
    <row r="131" spans="1:23" ht="193.9" customHeight="1" x14ac:dyDescent="0.25">
      <c r="B131" s="42">
        <v>96</v>
      </c>
      <c r="C131" s="18" t="s">
        <v>2309</v>
      </c>
      <c r="D131" s="42" t="s">
        <v>224</v>
      </c>
      <c r="E131" s="42" t="s">
        <v>1725</v>
      </c>
      <c r="F131" s="42">
        <v>3724003474</v>
      </c>
      <c r="G131" s="18" t="s">
        <v>1726</v>
      </c>
      <c r="H131" s="114" t="s">
        <v>1727</v>
      </c>
      <c r="I131" s="42" t="s">
        <v>487</v>
      </c>
      <c r="J131" s="42" t="s">
        <v>142</v>
      </c>
      <c r="K131" s="42" t="s">
        <v>2014</v>
      </c>
      <c r="L131" s="42" t="s">
        <v>2065</v>
      </c>
      <c r="M131" s="35" t="s">
        <v>1647</v>
      </c>
      <c r="N131" s="42" t="s">
        <v>26</v>
      </c>
      <c r="O131" s="42" t="s">
        <v>22</v>
      </c>
      <c r="P131" s="42" t="s">
        <v>1728</v>
      </c>
      <c r="Q131" s="35" t="s">
        <v>2508</v>
      </c>
      <c r="R131" s="35" t="s">
        <v>1729</v>
      </c>
      <c r="S131" s="35" t="s">
        <v>2311</v>
      </c>
      <c r="T131" s="42" t="s">
        <v>1730</v>
      </c>
      <c r="U131" s="52" t="s">
        <v>2055</v>
      </c>
      <c r="V131" s="78" t="s">
        <v>2517</v>
      </c>
      <c r="W131" s="81"/>
    </row>
    <row r="132" spans="1:23" ht="279" customHeight="1" x14ac:dyDescent="0.25">
      <c r="B132" s="89">
        <v>97</v>
      </c>
      <c r="C132" s="89" t="s">
        <v>2310</v>
      </c>
      <c r="D132" s="37" t="s">
        <v>224</v>
      </c>
      <c r="E132" s="35" t="s">
        <v>2510</v>
      </c>
      <c r="F132" s="37">
        <v>3724003481</v>
      </c>
      <c r="G132" s="112" t="s">
        <v>1731</v>
      </c>
      <c r="H132" s="115" t="s">
        <v>1732</v>
      </c>
      <c r="I132" s="37" t="s">
        <v>487</v>
      </c>
      <c r="J132" s="37" t="s">
        <v>142</v>
      </c>
      <c r="K132" s="37" t="s">
        <v>2014</v>
      </c>
      <c r="L132" s="42" t="s">
        <v>2065</v>
      </c>
      <c r="M132" s="35" t="s">
        <v>1647</v>
      </c>
      <c r="N132" s="90" t="s">
        <v>109</v>
      </c>
      <c r="O132" s="90" t="s">
        <v>22</v>
      </c>
      <c r="P132" s="90" t="s">
        <v>1733</v>
      </c>
      <c r="Q132" s="90" t="s">
        <v>2509</v>
      </c>
      <c r="R132" s="91" t="s">
        <v>2511</v>
      </c>
      <c r="S132" s="35" t="s">
        <v>2311</v>
      </c>
      <c r="T132" s="90" t="s">
        <v>1734</v>
      </c>
      <c r="U132" s="52" t="s">
        <v>2055</v>
      </c>
      <c r="V132" s="72" t="s">
        <v>2518</v>
      </c>
      <c r="W132" s="86"/>
    </row>
    <row r="133" spans="1:23" ht="127.15" customHeight="1" x14ac:dyDescent="0.25">
      <c r="B133" s="173" t="s">
        <v>1641</v>
      </c>
      <c r="C133" s="174"/>
      <c r="D133" s="174"/>
      <c r="E133" s="174"/>
      <c r="F133" s="174"/>
      <c r="G133" s="174"/>
      <c r="H133" s="174"/>
      <c r="I133" s="174"/>
      <c r="J133" s="174"/>
      <c r="K133" s="174"/>
      <c r="L133" s="174"/>
      <c r="M133" s="174"/>
      <c r="N133" s="174"/>
      <c r="O133" s="174"/>
      <c r="P133" s="174"/>
      <c r="Q133" s="174"/>
      <c r="R133" s="174"/>
      <c r="S133" s="174"/>
      <c r="T133" s="174"/>
      <c r="U133" s="174"/>
      <c r="V133" s="175"/>
    </row>
    <row r="134" spans="1:23" ht="127.15" customHeight="1" x14ac:dyDescent="0.25">
      <c r="A134" s="27"/>
      <c r="B134" s="42">
        <v>98</v>
      </c>
      <c r="C134" s="8" t="s">
        <v>1642</v>
      </c>
      <c r="D134" s="7" t="s">
        <v>1643</v>
      </c>
      <c r="E134" s="7" t="s">
        <v>1644</v>
      </c>
      <c r="F134" s="7">
        <v>3715004560</v>
      </c>
      <c r="G134" s="18" t="s">
        <v>1645</v>
      </c>
      <c r="H134" s="116" t="s">
        <v>1646</v>
      </c>
      <c r="I134" s="7" t="s">
        <v>25</v>
      </c>
      <c r="J134" s="7" t="s">
        <v>21</v>
      </c>
      <c r="K134" s="7" t="s">
        <v>2015</v>
      </c>
      <c r="L134" s="42" t="s">
        <v>2065</v>
      </c>
      <c r="M134" s="7" t="s">
        <v>1647</v>
      </c>
      <c r="N134" s="7" t="s">
        <v>26</v>
      </c>
      <c r="O134" s="7" t="s">
        <v>1130</v>
      </c>
      <c r="P134" s="7" t="s">
        <v>1648</v>
      </c>
      <c r="Q134" s="154" t="s">
        <v>2617</v>
      </c>
      <c r="R134" s="7" t="s">
        <v>1649</v>
      </c>
      <c r="S134" s="7" t="s">
        <v>1650</v>
      </c>
      <c r="T134" s="7" t="s">
        <v>1651</v>
      </c>
      <c r="U134" s="7" t="s">
        <v>2057</v>
      </c>
      <c r="V134" s="42" t="s">
        <v>1652</v>
      </c>
    </row>
    <row r="135" spans="1:23" ht="127.15" customHeight="1" x14ac:dyDescent="0.25">
      <c r="A135" s="27"/>
      <c r="B135" s="42">
        <v>99</v>
      </c>
      <c r="C135" s="8" t="s">
        <v>1653</v>
      </c>
      <c r="D135" s="7" t="s">
        <v>1643</v>
      </c>
      <c r="E135" s="7" t="s">
        <v>1654</v>
      </c>
      <c r="F135" s="7">
        <v>3715004552</v>
      </c>
      <c r="G135" s="18" t="s">
        <v>1655</v>
      </c>
      <c r="H135" s="117" t="s">
        <v>1656</v>
      </c>
      <c r="I135" s="7" t="s">
        <v>25</v>
      </c>
      <c r="J135" s="7" t="s">
        <v>21</v>
      </c>
      <c r="K135" s="7" t="s">
        <v>2016</v>
      </c>
      <c r="L135" s="42" t="s">
        <v>2065</v>
      </c>
      <c r="M135" s="7" t="s">
        <v>1647</v>
      </c>
      <c r="N135" s="7" t="s">
        <v>26</v>
      </c>
      <c r="O135" s="7" t="s">
        <v>1130</v>
      </c>
      <c r="P135" s="7" t="s">
        <v>1431</v>
      </c>
      <c r="Q135" s="156" t="s">
        <v>2618</v>
      </c>
      <c r="R135" s="7" t="s">
        <v>2623</v>
      </c>
      <c r="S135" s="7" t="s">
        <v>1657</v>
      </c>
      <c r="T135" s="7" t="s">
        <v>1658</v>
      </c>
      <c r="U135" s="7" t="s">
        <v>2057</v>
      </c>
      <c r="V135" s="42" t="s">
        <v>1652</v>
      </c>
    </row>
    <row r="136" spans="1:23" ht="127.15" customHeight="1" x14ac:dyDescent="0.25">
      <c r="A136" s="27"/>
      <c r="B136" s="42">
        <v>100</v>
      </c>
      <c r="C136" s="8" t="s">
        <v>1659</v>
      </c>
      <c r="D136" s="7" t="s">
        <v>1643</v>
      </c>
      <c r="E136" s="7" t="s">
        <v>1660</v>
      </c>
      <c r="F136" s="7">
        <v>3715004400</v>
      </c>
      <c r="G136" s="18" t="s">
        <v>1661</v>
      </c>
      <c r="H136" s="19" t="s">
        <v>1662</v>
      </c>
      <c r="I136" s="7" t="s">
        <v>25</v>
      </c>
      <c r="J136" s="7" t="s">
        <v>21</v>
      </c>
      <c r="K136" s="7" t="s">
        <v>1478</v>
      </c>
      <c r="L136" s="42" t="s">
        <v>2065</v>
      </c>
      <c r="M136" s="7" t="s">
        <v>1647</v>
      </c>
      <c r="N136" s="7" t="s">
        <v>26</v>
      </c>
      <c r="O136" s="7" t="s">
        <v>1130</v>
      </c>
      <c r="P136" s="7" t="s">
        <v>1663</v>
      </c>
      <c r="Q136" s="8" t="s">
        <v>2627</v>
      </c>
      <c r="R136" s="7" t="s">
        <v>1664</v>
      </c>
      <c r="S136" s="7" t="s">
        <v>1665</v>
      </c>
      <c r="T136" s="7" t="s">
        <v>1666</v>
      </c>
      <c r="U136" s="7" t="s">
        <v>22</v>
      </c>
      <c r="V136" s="42" t="s">
        <v>1652</v>
      </c>
    </row>
    <row r="137" spans="1:23" ht="127.15" customHeight="1" x14ac:dyDescent="0.25">
      <c r="A137" s="27"/>
      <c r="B137" s="42">
        <v>101</v>
      </c>
      <c r="C137" s="8" t="s">
        <v>1667</v>
      </c>
      <c r="D137" s="7" t="s">
        <v>1668</v>
      </c>
      <c r="E137" s="7" t="s">
        <v>1669</v>
      </c>
      <c r="F137" s="7">
        <v>3715004601</v>
      </c>
      <c r="G137" s="18" t="s">
        <v>1670</v>
      </c>
      <c r="H137" s="118" t="s">
        <v>1671</v>
      </c>
      <c r="I137" s="7" t="s">
        <v>25</v>
      </c>
      <c r="J137" s="7" t="s">
        <v>21</v>
      </c>
      <c r="K137" s="7" t="s">
        <v>1478</v>
      </c>
      <c r="L137" s="42" t="s">
        <v>2065</v>
      </c>
      <c r="M137" s="7" t="s">
        <v>1647</v>
      </c>
      <c r="N137" s="7" t="s">
        <v>26</v>
      </c>
      <c r="O137" s="7" t="s">
        <v>1130</v>
      </c>
      <c r="P137" s="7" t="s">
        <v>124</v>
      </c>
      <c r="Q137" s="154" t="s">
        <v>2619</v>
      </c>
      <c r="R137" s="156" t="s">
        <v>2624</v>
      </c>
      <c r="S137" s="7" t="s">
        <v>1672</v>
      </c>
      <c r="T137" s="7" t="s">
        <v>1673</v>
      </c>
      <c r="U137" s="7" t="s">
        <v>23</v>
      </c>
      <c r="V137" s="42" t="s">
        <v>1652</v>
      </c>
    </row>
    <row r="138" spans="1:23" ht="127.15" customHeight="1" x14ac:dyDescent="0.25">
      <c r="A138" s="27"/>
      <c r="B138" s="42">
        <v>102</v>
      </c>
      <c r="C138" s="8" t="s">
        <v>1674</v>
      </c>
      <c r="D138" s="7" t="s">
        <v>1668</v>
      </c>
      <c r="E138" s="7" t="s">
        <v>1675</v>
      </c>
      <c r="F138" s="7">
        <v>371504633</v>
      </c>
      <c r="G138" s="18" t="s">
        <v>1676</v>
      </c>
      <c r="H138" s="117" t="s">
        <v>1677</v>
      </c>
      <c r="I138" s="7" t="s">
        <v>25</v>
      </c>
      <c r="J138" s="7" t="s">
        <v>21</v>
      </c>
      <c r="K138" s="7" t="s">
        <v>1478</v>
      </c>
      <c r="L138" s="42" t="s">
        <v>2065</v>
      </c>
      <c r="M138" s="7" t="s">
        <v>1647</v>
      </c>
      <c r="N138" s="7" t="s">
        <v>26</v>
      </c>
      <c r="O138" s="7" t="s">
        <v>1130</v>
      </c>
      <c r="P138" s="7" t="s">
        <v>1678</v>
      </c>
      <c r="Q138" s="154" t="s">
        <v>2620</v>
      </c>
      <c r="R138" s="7" t="s">
        <v>1679</v>
      </c>
      <c r="S138" s="7" t="s">
        <v>1680</v>
      </c>
      <c r="T138" s="7" t="s">
        <v>1681</v>
      </c>
      <c r="U138" s="52" t="s">
        <v>2055</v>
      </c>
      <c r="V138" s="42" t="s">
        <v>1652</v>
      </c>
    </row>
    <row r="139" spans="1:23" ht="127.15" customHeight="1" x14ac:dyDescent="0.25">
      <c r="A139" s="27"/>
      <c r="B139" s="42">
        <v>103</v>
      </c>
      <c r="C139" s="8" t="s">
        <v>1682</v>
      </c>
      <c r="D139" s="7" t="s">
        <v>1668</v>
      </c>
      <c r="E139" s="7" t="s">
        <v>1683</v>
      </c>
      <c r="F139" s="7">
        <v>3715004591</v>
      </c>
      <c r="G139" s="18" t="s">
        <v>1684</v>
      </c>
      <c r="H139" s="119" t="s">
        <v>1685</v>
      </c>
      <c r="I139" s="7" t="s">
        <v>25</v>
      </c>
      <c r="J139" s="7" t="s">
        <v>21</v>
      </c>
      <c r="K139" s="7" t="s">
        <v>1478</v>
      </c>
      <c r="L139" s="42" t="s">
        <v>2065</v>
      </c>
      <c r="M139" s="7" t="s">
        <v>1647</v>
      </c>
      <c r="N139" s="7" t="s">
        <v>26</v>
      </c>
      <c r="O139" s="7" t="s">
        <v>1130</v>
      </c>
      <c r="P139" s="7" t="s">
        <v>1686</v>
      </c>
      <c r="Q139" s="8" t="s">
        <v>2621</v>
      </c>
      <c r="R139" s="154" t="s">
        <v>2625</v>
      </c>
      <c r="S139" s="7" t="s">
        <v>1687</v>
      </c>
      <c r="T139" s="7" t="s">
        <v>1688</v>
      </c>
      <c r="U139" s="52" t="s">
        <v>2055</v>
      </c>
      <c r="V139" s="42" t="s">
        <v>1652</v>
      </c>
    </row>
    <row r="140" spans="1:23" ht="97.5" customHeight="1" x14ac:dyDescent="0.25">
      <c r="A140" s="27"/>
      <c r="B140" s="8">
        <v>104</v>
      </c>
      <c r="C140" s="8" t="s">
        <v>1689</v>
      </c>
      <c r="D140" s="7" t="s">
        <v>1643</v>
      </c>
      <c r="E140" s="7" t="s">
        <v>1690</v>
      </c>
      <c r="F140" s="7">
        <v>3715004626</v>
      </c>
      <c r="G140" s="18" t="s">
        <v>1691</v>
      </c>
      <c r="H140" s="120" t="s">
        <v>1692</v>
      </c>
      <c r="I140" s="7" t="s">
        <v>25</v>
      </c>
      <c r="J140" s="7" t="s">
        <v>21</v>
      </c>
      <c r="K140" s="7" t="s">
        <v>1478</v>
      </c>
      <c r="L140" s="42" t="s">
        <v>2065</v>
      </c>
      <c r="M140" s="7" t="s">
        <v>1647</v>
      </c>
      <c r="N140" s="7" t="s">
        <v>26</v>
      </c>
      <c r="O140" s="7" t="s">
        <v>1130</v>
      </c>
      <c r="P140" s="7" t="s">
        <v>1693</v>
      </c>
      <c r="Q140" s="154" t="s">
        <v>2622</v>
      </c>
      <c r="R140" s="7" t="s">
        <v>2626</v>
      </c>
      <c r="S140" s="7" t="s">
        <v>1694</v>
      </c>
      <c r="T140" s="7" t="s">
        <v>1695</v>
      </c>
      <c r="U140" s="52" t="s">
        <v>2055</v>
      </c>
      <c r="V140" s="42" t="s">
        <v>1652</v>
      </c>
    </row>
    <row r="141" spans="1:23" ht="126" customHeight="1" x14ac:dyDescent="0.25">
      <c r="B141" s="173" t="s">
        <v>30</v>
      </c>
      <c r="C141" s="209"/>
      <c r="D141" s="209"/>
      <c r="E141" s="209"/>
      <c r="F141" s="209"/>
      <c r="G141" s="209"/>
      <c r="H141" s="209"/>
      <c r="I141" s="209"/>
      <c r="J141" s="209"/>
      <c r="K141" s="209"/>
      <c r="L141" s="209"/>
      <c r="M141" s="209"/>
      <c r="N141" s="209"/>
      <c r="O141" s="209"/>
      <c r="P141" s="209"/>
      <c r="Q141" s="209"/>
      <c r="R141" s="209"/>
      <c r="S141" s="209"/>
      <c r="T141" s="209"/>
      <c r="U141" s="209"/>
      <c r="V141" s="210"/>
    </row>
    <row r="142" spans="1:23" ht="126" customHeight="1" x14ac:dyDescent="0.25">
      <c r="B142" s="34">
        <v>105</v>
      </c>
      <c r="C142" s="34" t="s">
        <v>2460</v>
      </c>
      <c r="D142" s="34" t="s">
        <v>1392</v>
      </c>
      <c r="E142" s="34" t="s">
        <v>1393</v>
      </c>
      <c r="F142" s="34">
        <v>3709004201</v>
      </c>
      <c r="G142" s="33" t="s">
        <v>1394</v>
      </c>
      <c r="H142" s="121" t="s">
        <v>1395</v>
      </c>
      <c r="I142" s="34" t="s">
        <v>25</v>
      </c>
      <c r="J142" s="34" t="s">
        <v>142</v>
      </c>
      <c r="K142" s="8" t="s">
        <v>2017</v>
      </c>
      <c r="L142" s="42" t="s">
        <v>2065</v>
      </c>
      <c r="M142" s="34" t="s">
        <v>253</v>
      </c>
      <c r="N142" s="34" t="s">
        <v>358</v>
      </c>
      <c r="O142" s="34" t="s">
        <v>22</v>
      </c>
      <c r="P142" s="84" t="s">
        <v>1396</v>
      </c>
      <c r="Q142" s="34" t="s">
        <v>2469</v>
      </c>
      <c r="R142" s="34" t="s">
        <v>1397</v>
      </c>
      <c r="S142" s="34" t="s">
        <v>1398</v>
      </c>
      <c r="T142" s="34" t="s">
        <v>1399</v>
      </c>
      <c r="U142" s="52" t="s">
        <v>2055</v>
      </c>
      <c r="V142" s="34" t="s">
        <v>2728</v>
      </c>
    </row>
    <row r="143" spans="1:23" ht="126" customHeight="1" x14ac:dyDescent="0.25">
      <c r="B143" s="8">
        <v>106</v>
      </c>
      <c r="C143" s="8" t="s">
        <v>1400</v>
      </c>
      <c r="D143" s="8" t="s">
        <v>1401</v>
      </c>
      <c r="E143" s="8" t="s">
        <v>1402</v>
      </c>
      <c r="F143" s="8">
        <v>3709002349</v>
      </c>
      <c r="G143" s="14" t="s">
        <v>1403</v>
      </c>
      <c r="H143" s="122" t="s">
        <v>1404</v>
      </c>
      <c r="I143" s="8" t="s">
        <v>25</v>
      </c>
      <c r="J143" s="8" t="s">
        <v>142</v>
      </c>
      <c r="K143" s="8" t="s">
        <v>2017</v>
      </c>
      <c r="L143" s="42" t="s">
        <v>2065</v>
      </c>
      <c r="M143" s="8" t="s">
        <v>253</v>
      </c>
      <c r="N143" s="8" t="s">
        <v>358</v>
      </c>
      <c r="O143" s="8" t="s">
        <v>22</v>
      </c>
      <c r="P143" s="8" t="s">
        <v>1405</v>
      </c>
      <c r="Q143" s="8" t="s">
        <v>2470</v>
      </c>
      <c r="R143" s="8" t="s">
        <v>1406</v>
      </c>
      <c r="S143" s="8" t="s">
        <v>1407</v>
      </c>
      <c r="T143" s="8" t="s">
        <v>1408</v>
      </c>
      <c r="U143" s="52" t="s">
        <v>2055</v>
      </c>
      <c r="V143" s="8" t="s">
        <v>2729</v>
      </c>
    </row>
    <row r="144" spans="1:23" ht="126" customHeight="1" x14ac:dyDescent="0.25">
      <c r="B144" s="8">
        <v>107</v>
      </c>
      <c r="C144" s="8" t="s">
        <v>1409</v>
      </c>
      <c r="D144" s="8" t="s">
        <v>1401</v>
      </c>
      <c r="E144" s="8" t="s">
        <v>1410</v>
      </c>
      <c r="F144" s="8">
        <v>3704561914</v>
      </c>
      <c r="G144" s="14" t="s">
        <v>1411</v>
      </c>
      <c r="H144" s="117" t="s">
        <v>1412</v>
      </c>
      <c r="I144" s="8" t="s">
        <v>418</v>
      </c>
      <c r="J144" s="8" t="s">
        <v>21</v>
      </c>
      <c r="K144" s="8" t="s">
        <v>2018</v>
      </c>
      <c r="L144" s="42" t="s">
        <v>2065</v>
      </c>
      <c r="M144" s="8" t="s">
        <v>253</v>
      </c>
      <c r="N144" s="8" t="s">
        <v>358</v>
      </c>
      <c r="O144" s="8" t="s">
        <v>23</v>
      </c>
      <c r="P144" s="8" t="s">
        <v>1405</v>
      </c>
      <c r="Q144" s="8" t="s">
        <v>2471</v>
      </c>
      <c r="R144" s="8" t="s">
        <v>524</v>
      </c>
      <c r="S144" s="8" t="s">
        <v>1407</v>
      </c>
      <c r="T144" s="8" t="s">
        <v>1408</v>
      </c>
      <c r="U144" s="52" t="s">
        <v>2055</v>
      </c>
      <c r="V144" s="8" t="s">
        <v>2730</v>
      </c>
    </row>
    <row r="145" spans="2:22" ht="126" customHeight="1" x14ac:dyDescent="0.25">
      <c r="B145" s="8">
        <v>108</v>
      </c>
      <c r="C145" s="8" t="s">
        <v>1409</v>
      </c>
      <c r="D145" s="8" t="s">
        <v>1413</v>
      </c>
      <c r="E145" s="8" t="s">
        <v>1410</v>
      </c>
      <c r="F145" s="8">
        <v>3704561914</v>
      </c>
      <c r="G145" s="14" t="s">
        <v>1414</v>
      </c>
      <c r="H145" s="117" t="s">
        <v>1412</v>
      </c>
      <c r="I145" s="8" t="s">
        <v>418</v>
      </c>
      <c r="J145" s="8" t="s">
        <v>142</v>
      </c>
      <c r="K145" s="8" t="s">
        <v>2018</v>
      </c>
      <c r="L145" s="42" t="s">
        <v>2065</v>
      </c>
      <c r="M145" s="8" t="s">
        <v>253</v>
      </c>
      <c r="N145" s="8" t="s">
        <v>358</v>
      </c>
      <c r="O145" s="8" t="s">
        <v>22</v>
      </c>
      <c r="P145" s="8" t="s">
        <v>1415</v>
      </c>
      <c r="Q145" s="8" t="s">
        <v>2472</v>
      </c>
      <c r="R145" s="8" t="s">
        <v>524</v>
      </c>
      <c r="S145" s="8" t="s">
        <v>1416</v>
      </c>
      <c r="T145" s="8" t="s">
        <v>1417</v>
      </c>
      <c r="U145" s="52" t="s">
        <v>2055</v>
      </c>
      <c r="V145" s="8" t="s">
        <v>2731</v>
      </c>
    </row>
    <row r="146" spans="2:22" ht="126" customHeight="1" x14ac:dyDescent="0.25">
      <c r="B146" s="8">
        <v>109</v>
      </c>
      <c r="C146" s="8" t="s">
        <v>2468</v>
      </c>
      <c r="D146" s="8" t="s">
        <v>1418</v>
      </c>
      <c r="E146" s="8" t="s">
        <v>1419</v>
      </c>
      <c r="F146" s="8">
        <v>3709004272</v>
      </c>
      <c r="G146" s="14" t="s">
        <v>1420</v>
      </c>
      <c r="H146" s="117" t="s">
        <v>1421</v>
      </c>
      <c r="I146" s="8" t="s">
        <v>1422</v>
      </c>
      <c r="J146" s="8" t="s">
        <v>21</v>
      </c>
      <c r="K146" s="8" t="s">
        <v>2018</v>
      </c>
      <c r="L146" s="42" t="s">
        <v>2065</v>
      </c>
      <c r="M146" s="8" t="s">
        <v>253</v>
      </c>
      <c r="N146" s="8" t="s">
        <v>358</v>
      </c>
      <c r="O146" s="8" t="s">
        <v>22</v>
      </c>
      <c r="P146" s="8" t="s">
        <v>1423</v>
      </c>
      <c r="Q146" s="8" t="s">
        <v>2473</v>
      </c>
      <c r="R146" s="8" t="s">
        <v>1424</v>
      </c>
      <c r="S146" s="8" t="s">
        <v>1425</v>
      </c>
      <c r="T146" s="8" t="s">
        <v>1426</v>
      </c>
      <c r="U146" s="52" t="s">
        <v>2055</v>
      </c>
      <c r="V146" s="8" t="s">
        <v>2732</v>
      </c>
    </row>
    <row r="147" spans="2:22" ht="126" customHeight="1" x14ac:dyDescent="0.25">
      <c r="B147" s="8">
        <v>110</v>
      </c>
      <c r="C147" s="8" t="s">
        <v>1427</v>
      </c>
      <c r="D147" s="8" t="s">
        <v>184</v>
      </c>
      <c r="E147" s="8" t="s">
        <v>1428</v>
      </c>
      <c r="F147" s="8">
        <v>3709001987</v>
      </c>
      <c r="G147" s="14" t="s">
        <v>1429</v>
      </c>
      <c r="H147" s="117" t="s">
        <v>1430</v>
      </c>
      <c r="I147" s="8" t="s">
        <v>25</v>
      </c>
      <c r="J147" s="8" t="s">
        <v>142</v>
      </c>
      <c r="K147" s="8" t="s">
        <v>2018</v>
      </c>
      <c r="L147" s="42" t="s">
        <v>2065</v>
      </c>
      <c r="M147" s="8" t="s">
        <v>445</v>
      </c>
      <c r="N147" s="8" t="s">
        <v>358</v>
      </c>
      <c r="O147" s="8" t="s">
        <v>22</v>
      </c>
      <c r="P147" s="8" t="s">
        <v>1431</v>
      </c>
      <c r="Q147" s="8" t="s">
        <v>2474</v>
      </c>
      <c r="R147" s="8" t="s">
        <v>1432</v>
      </c>
      <c r="S147" s="8" t="s">
        <v>1416</v>
      </c>
      <c r="T147" s="8" t="s">
        <v>1433</v>
      </c>
      <c r="U147" s="52" t="s">
        <v>2055</v>
      </c>
      <c r="V147" s="8" t="s">
        <v>2733</v>
      </c>
    </row>
    <row r="148" spans="2:22" ht="126" customHeight="1" x14ac:dyDescent="0.25">
      <c r="B148" s="8">
        <v>111</v>
      </c>
      <c r="C148" s="8" t="s">
        <v>1434</v>
      </c>
      <c r="D148" s="8" t="s">
        <v>184</v>
      </c>
      <c r="E148" s="8" t="s">
        <v>1435</v>
      </c>
      <c r="F148" s="8">
        <v>3709004233</v>
      </c>
      <c r="G148" s="14" t="s">
        <v>1436</v>
      </c>
      <c r="H148" s="19" t="s">
        <v>1437</v>
      </c>
      <c r="I148" s="8" t="s">
        <v>25</v>
      </c>
      <c r="J148" s="8" t="s">
        <v>142</v>
      </c>
      <c r="K148" s="8" t="s">
        <v>2018</v>
      </c>
      <c r="L148" s="42" t="s">
        <v>2065</v>
      </c>
      <c r="M148" s="8" t="s">
        <v>253</v>
      </c>
      <c r="N148" s="8" t="s">
        <v>358</v>
      </c>
      <c r="O148" s="8" t="s">
        <v>22</v>
      </c>
      <c r="P148" s="8" t="s">
        <v>1438</v>
      </c>
      <c r="Q148" s="8" t="s">
        <v>2475</v>
      </c>
      <c r="R148" s="8" t="s">
        <v>1439</v>
      </c>
      <c r="S148" s="8" t="s">
        <v>1425</v>
      </c>
      <c r="T148" s="8" t="s">
        <v>1440</v>
      </c>
      <c r="U148" s="52" t="s">
        <v>2055</v>
      </c>
      <c r="V148" s="8" t="s">
        <v>2734</v>
      </c>
    </row>
    <row r="149" spans="2:22" ht="126" customHeight="1" x14ac:dyDescent="0.25">
      <c r="B149" s="8">
        <v>112</v>
      </c>
      <c r="C149" s="8" t="s">
        <v>2461</v>
      </c>
      <c r="D149" s="8" t="s">
        <v>184</v>
      </c>
      <c r="E149" s="8" t="s">
        <v>1441</v>
      </c>
      <c r="F149" s="8">
        <v>3709004339</v>
      </c>
      <c r="G149" s="14" t="s">
        <v>1442</v>
      </c>
      <c r="H149" s="122" t="s">
        <v>1443</v>
      </c>
      <c r="I149" s="8" t="s">
        <v>1422</v>
      </c>
      <c r="J149" s="8" t="s">
        <v>142</v>
      </c>
      <c r="K149" s="8" t="s">
        <v>2017</v>
      </c>
      <c r="L149" s="42" t="s">
        <v>2065</v>
      </c>
      <c r="M149" s="8" t="s">
        <v>253</v>
      </c>
      <c r="N149" s="8" t="s">
        <v>358</v>
      </c>
      <c r="O149" s="8" t="s">
        <v>22</v>
      </c>
      <c r="P149" s="8" t="s">
        <v>1444</v>
      </c>
      <c r="Q149" s="8" t="s">
        <v>2476</v>
      </c>
      <c r="R149" s="8" t="s">
        <v>1445</v>
      </c>
      <c r="S149" s="8" t="s">
        <v>1416</v>
      </c>
      <c r="T149" s="8" t="s">
        <v>1446</v>
      </c>
      <c r="U149" s="52" t="s">
        <v>2055</v>
      </c>
      <c r="V149" s="8" t="s">
        <v>2735</v>
      </c>
    </row>
    <row r="150" spans="2:22" ht="126" customHeight="1" x14ac:dyDescent="0.25">
      <c r="B150" s="8">
        <v>113</v>
      </c>
      <c r="C150" s="8" t="s">
        <v>2462</v>
      </c>
      <c r="D150" s="8" t="s">
        <v>1447</v>
      </c>
      <c r="E150" s="8" t="s">
        <v>1448</v>
      </c>
      <c r="F150" s="8">
        <v>3709004226</v>
      </c>
      <c r="G150" s="14" t="s">
        <v>1449</v>
      </c>
      <c r="H150" s="117" t="s">
        <v>1450</v>
      </c>
      <c r="I150" s="8" t="s">
        <v>1422</v>
      </c>
      <c r="J150" s="8" t="s">
        <v>142</v>
      </c>
      <c r="K150" s="8" t="s">
        <v>2017</v>
      </c>
      <c r="L150" s="42" t="s">
        <v>2065</v>
      </c>
      <c r="M150" s="8" t="s">
        <v>253</v>
      </c>
      <c r="N150" s="8" t="s">
        <v>1451</v>
      </c>
      <c r="O150" s="8" t="s">
        <v>22</v>
      </c>
      <c r="P150" s="8" t="s">
        <v>266</v>
      </c>
      <c r="Q150" s="8" t="s">
        <v>2477</v>
      </c>
      <c r="R150" s="8" t="s">
        <v>1452</v>
      </c>
      <c r="S150" s="8" t="s">
        <v>1416</v>
      </c>
      <c r="T150" s="8" t="s">
        <v>1453</v>
      </c>
      <c r="U150" s="52" t="s">
        <v>2055</v>
      </c>
      <c r="V150" s="8" t="s">
        <v>2736</v>
      </c>
    </row>
    <row r="151" spans="2:22" ht="171.6" customHeight="1" x14ac:dyDescent="0.25">
      <c r="B151" s="8">
        <v>114</v>
      </c>
      <c r="C151" s="8" t="s">
        <v>1454</v>
      </c>
      <c r="D151" s="8" t="s">
        <v>1455</v>
      </c>
      <c r="E151" s="8" t="s">
        <v>1456</v>
      </c>
      <c r="F151" s="8">
        <v>3709002469</v>
      </c>
      <c r="G151" s="14" t="s">
        <v>1457</v>
      </c>
      <c r="H151" s="117" t="s">
        <v>1458</v>
      </c>
      <c r="I151" s="8" t="s">
        <v>25</v>
      </c>
      <c r="J151" s="8" t="s">
        <v>142</v>
      </c>
      <c r="K151" s="8" t="s">
        <v>2017</v>
      </c>
      <c r="L151" s="42" t="s">
        <v>2065</v>
      </c>
      <c r="M151" s="8" t="s">
        <v>1459</v>
      </c>
      <c r="N151" s="8" t="s">
        <v>697</v>
      </c>
      <c r="O151" s="8" t="s">
        <v>22</v>
      </c>
      <c r="P151" s="8" t="s">
        <v>1460</v>
      </c>
      <c r="Q151" s="8" t="s">
        <v>2478</v>
      </c>
      <c r="R151" s="8" t="s">
        <v>606</v>
      </c>
      <c r="S151" s="8" t="s">
        <v>1416</v>
      </c>
      <c r="T151" s="8" t="s">
        <v>1461</v>
      </c>
      <c r="U151" s="52" t="s">
        <v>2055</v>
      </c>
      <c r="V151" s="8" t="s">
        <v>2737</v>
      </c>
    </row>
    <row r="152" spans="2:22" ht="106.15" customHeight="1" x14ac:dyDescent="0.25">
      <c r="B152" s="211" t="s">
        <v>57</v>
      </c>
      <c r="C152" s="212"/>
      <c r="D152" s="212"/>
      <c r="E152" s="212"/>
      <c r="F152" s="212"/>
      <c r="G152" s="212"/>
      <c r="H152" s="212"/>
      <c r="I152" s="212"/>
      <c r="J152" s="212"/>
      <c r="K152" s="212"/>
      <c r="L152" s="212"/>
      <c r="M152" s="212"/>
      <c r="N152" s="212"/>
      <c r="O152" s="212"/>
      <c r="P152" s="212"/>
      <c r="Q152" s="212"/>
      <c r="R152" s="212"/>
      <c r="S152" s="212"/>
      <c r="T152" s="212"/>
      <c r="U152" s="212"/>
      <c r="V152" s="213"/>
    </row>
    <row r="153" spans="2:22" s="13" customFormat="1" ht="183.75" customHeight="1" x14ac:dyDescent="0.25">
      <c r="B153" s="33">
        <v>115</v>
      </c>
      <c r="C153" s="8" t="s">
        <v>2534</v>
      </c>
      <c r="D153" s="8" t="s">
        <v>248</v>
      </c>
      <c r="E153" s="8" t="s">
        <v>249</v>
      </c>
      <c r="F153" s="8">
        <v>3710005898</v>
      </c>
      <c r="G153" s="14" t="s">
        <v>250</v>
      </c>
      <c r="H153" s="68" t="s">
        <v>251</v>
      </c>
      <c r="I153" s="8" t="s">
        <v>252</v>
      </c>
      <c r="J153" s="8" t="s">
        <v>142</v>
      </c>
      <c r="K153" s="8" t="s">
        <v>2019</v>
      </c>
      <c r="L153" s="42" t="s">
        <v>2065</v>
      </c>
      <c r="M153" s="8" t="s">
        <v>253</v>
      </c>
      <c r="N153" s="8" t="s">
        <v>109</v>
      </c>
      <c r="O153" s="8" t="s">
        <v>22</v>
      </c>
      <c r="P153" s="8" t="s">
        <v>254</v>
      </c>
      <c r="Q153" s="14" t="s">
        <v>2528</v>
      </c>
      <c r="R153" s="8" t="s">
        <v>255</v>
      </c>
      <c r="S153" s="8" t="s">
        <v>256</v>
      </c>
      <c r="T153" s="8" t="s">
        <v>257</v>
      </c>
      <c r="U153" s="7" t="s">
        <v>2057</v>
      </c>
      <c r="V153" s="8" t="s">
        <v>2531</v>
      </c>
    </row>
    <row r="154" spans="2:22" s="13" customFormat="1" ht="212.25" customHeight="1" x14ac:dyDescent="0.25">
      <c r="B154" s="33">
        <v>116</v>
      </c>
      <c r="C154" s="8" t="s">
        <v>258</v>
      </c>
      <c r="D154" s="8" t="s">
        <v>248</v>
      </c>
      <c r="E154" s="8" t="s">
        <v>259</v>
      </c>
      <c r="F154" s="8">
        <v>3710004566</v>
      </c>
      <c r="G154" s="14" t="s">
        <v>260</v>
      </c>
      <c r="H154" s="111" t="s">
        <v>261</v>
      </c>
      <c r="I154" s="8" t="s">
        <v>25</v>
      </c>
      <c r="J154" s="8" t="s">
        <v>142</v>
      </c>
      <c r="K154" s="8" t="s">
        <v>2020</v>
      </c>
      <c r="L154" s="42" t="s">
        <v>2065</v>
      </c>
      <c r="M154" s="8" t="s">
        <v>253</v>
      </c>
      <c r="N154" s="8" t="s">
        <v>26</v>
      </c>
      <c r="O154" s="8" t="s">
        <v>22</v>
      </c>
      <c r="P154" s="8" t="s">
        <v>262</v>
      </c>
      <c r="Q154" s="8" t="s">
        <v>2529</v>
      </c>
      <c r="R154" s="8" t="s">
        <v>263</v>
      </c>
      <c r="S154" s="8" t="s">
        <v>264</v>
      </c>
      <c r="T154" s="8" t="s">
        <v>265</v>
      </c>
      <c r="U154" s="52" t="s">
        <v>2055</v>
      </c>
      <c r="V154" s="8" t="s">
        <v>2532</v>
      </c>
    </row>
    <row r="155" spans="2:22" ht="213" customHeight="1" x14ac:dyDescent="0.25">
      <c r="B155" s="7">
        <v>117</v>
      </c>
      <c r="C155" s="8" t="s">
        <v>274</v>
      </c>
      <c r="D155" s="8" t="s">
        <v>248</v>
      </c>
      <c r="E155" s="8" t="s">
        <v>275</v>
      </c>
      <c r="F155" s="31">
        <v>3710004206</v>
      </c>
      <c r="G155" s="14" t="s">
        <v>276</v>
      </c>
      <c r="H155" s="111" t="s">
        <v>277</v>
      </c>
      <c r="I155" s="8" t="s">
        <v>96</v>
      </c>
      <c r="J155" s="8" t="s">
        <v>142</v>
      </c>
      <c r="K155" s="8" t="s">
        <v>2050</v>
      </c>
      <c r="L155" s="42" t="s">
        <v>2065</v>
      </c>
      <c r="M155" s="8" t="s">
        <v>253</v>
      </c>
      <c r="N155" s="8" t="s">
        <v>26</v>
      </c>
      <c r="O155" s="8" t="s">
        <v>22</v>
      </c>
      <c r="P155" s="8" t="s">
        <v>278</v>
      </c>
      <c r="Q155" s="8" t="s">
        <v>279</v>
      </c>
      <c r="R155" s="8" t="s">
        <v>280</v>
      </c>
      <c r="S155" s="8" t="s">
        <v>272</v>
      </c>
      <c r="T155" s="8" t="s">
        <v>281</v>
      </c>
      <c r="U155" s="7" t="s">
        <v>2057</v>
      </c>
      <c r="V155" s="8" t="s">
        <v>1340</v>
      </c>
    </row>
    <row r="156" spans="2:22" s="106" customFormat="1" ht="149.25" customHeight="1" x14ac:dyDescent="0.25">
      <c r="B156" s="8">
        <v>118</v>
      </c>
      <c r="C156" s="8" t="s">
        <v>267</v>
      </c>
      <c r="D156" s="8" t="s">
        <v>248</v>
      </c>
      <c r="E156" s="8" t="s">
        <v>268</v>
      </c>
      <c r="F156" s="8">
        <v>3710004414</v>
      </c>
      <c r="G156" s="14" t="s">
        <v>269</v>
      </c>
      <c r="H156" s="111" t="s">
        <v>270</v>
      </c>
      <c r="I156" s="8" t="s">
        <v>25</v>
      </c>
      <c r="J156" s="8" t="s">
        <v>142</v>
      </c>
      <c r="K156" s="8" t="s">
        <v>2017</v>
      </c>
      <c r="L156" s="42" t="s">
        <v>2065</v>
      </c>
      <c r="M156" s="8" t="s">
        <v>253</v>
      </c>
      <c r="N156" s="8" t="s">
        <v>26</v>
      </c>
      <c r="O156" s="8" t="s">
        <v>22</v>
      </c>
      <c r="P156" s="8" t="s">
        <v>90</v>
      </c>
      <c r="Q156" s="8" t="s">
        <v>2530</v>
      </c>
      <c r="R156" s="8" t="s">
        <v>271</v>
      </c>
      <c r="S156" s="8" t="s">
        <v>272</v>
      </c>
      <c r="T156" s="8" t="s">
        <v>273</v>
      </c>
      <c r="U156" s="52" t="s">
        <v>2055</v>
      </c>
      <c r="V156" s="8" t="s">
        <v>2533</v>
      </c>
    </row>
    <row r="157" spans="2:22" ht="96.75" customHeight="1" x14ac:dyDescent="0.25">
      <c r="B157" s="173" t="s">
        <v>31</v>
      </c>
      <c r="C157" s="174"/>
      <c r="D157" s="174"/>
      <c r="E157" s="174"/>
      <c r="F157" s="174"/>
      <c r="G157" s="174"/>
      <c r="H157" s="174"/>
      <c r="I157" s="174"/>
      <c r="J157" s="174"/>
      <c r="K157" s="174"/>
      <c r="L157" s="174"/>
      <c r="M157" s="174"/>
      <c r="N157" s="174"/>
      <c r="O157" s="174"/>
      <c r="P157" s="174"/>
      <c r="Q157" s="174"/>
      <c r="R157" s="174"/>
      <c r="S157" s="174"/>
      <c r="T157" s="174"/>
      <c r="U157" s="174"/>
      <c r="V157" s="175"/>
    </row>
    <row r="158" spans="2:22" ht="96.75" customHeight="1" x14ac:dyDescent="0.25">
      <c r="B158" s="7">
        <v>119</v>
      </c>
      <c r="C158" s="7" t="s">
        <v>692</v>
      </c>
      <c r="D158" s="7" t="s">
        <v>693</v>
      </c>
      <c r="E158" s="7" t="s">
        <v>694</v>
      </c>
      <c r="F158" s="7">
        <v>3713003000</v>
      </c>
      <c r="G158" s="18" t="s">
        <v>695</v>
      </c>
      <c r="H158" s="124" t="s">
        <v>696</v>
      </c>
      <c r="I158" s="7" t="s">
        <v>96</v>
      </c>
      <c r="J158" s="7" t="s">
        <v>142</v>
      </c>
      <c r="K158" s="8" t="s">
        <v>2021</v>
      </c>
      <c r="L158" s="42" t="s">
        <v>2065</v>
      </c>
      <c r="M158" s="7" t="s">
        <v>143</v>
      </c>
      <c r="N158" s="7" t="s">
        <v>697</v>
      </c>
      <c r="O158" s="7" t="s">
        <v>22</v>
      </c>
      <c r="P158" s="8">
        <v>1968</v>
      </c>
      <c r="Q158" s="7" t="s">
        <v>698</v>
      </c>
      <c r="R158" s="7" t="s">
        <v>699</v>
      </c>
      <c r="S158" s="7" t="s">
        <v>700</v>
      </c>
      <c r="T158" s="7" t="s">
        <v>701</v>
      </c>
      <c r="U158" s="7" t="s">
        <v>2057</v>
      </c>
      <c r="V158" s="7" t="s">
        <v>1462</v>
      </c>
    </row>
    <row r="159" spans="2:22" ht="96.75" customHeight="1" x14ac:dyDescent="0.25">
      <c r="B159" s="8">
        <v>120</v>
      </c>
      <c r="C159" s="49" t="s">
        <v>702</v>
      </c>
      <c r="D159" s="7" t="s">
        <v>703</v>
      </c>
      <c r="E159" s="7" t="s">
        <v>704</v>
      </c>
      <c r="F159" s="7">
        <v>3713003715</v>
      </c>
      <c r="G159" s="18" t="s">
        <v>705</v>
      </c>
      <c r="H159" s="125" t="s">
        <v>706</v>
      </c>
      <c r="I159" s="7" t="s">
        <v>418</v>
      </c>
      <c r="J159" s="7" t="s">
        <v>142</v>
      </c>
      <c r="K159" s="8" t="s">
        <v>2022</v>
      </c>
      <c r="L159" s="42" t="s">
        <v>2065</v>
      </c>
      <c r="M159" s="50" t="s">
        <v>707</v>
      </c>
      <c r="N159" s="7" t="s">
        <v>109</v>
      </c>
      <c r="O159" s="7" t="s">
        <v>22</v>
      </c>
      <c r="P159" s="7" t="s">
        <v>708</v>
      </c>
      <c r="Q159" s="7" t="s">
        <v>709</v>
      </c>
      <c r="R159" s="7" t="s">
        <v>710</v>
      </c>
      <c r="S159" s="7" t="s">
        <v>334</v>
      </c>
      <c r="T159" s="7" t="s">
        <v>711</v>
      </c>
      <c r="U159" s="7" t="s">
        <v>2057</v>
      </c>
      <c r="V159" s="7" t="s">
        <v>1463</v>
      </c>
    </row>
    <row r="160" spans="2:22" ht="96.75" customHeight="1" x14ac:dyDescent="0.25">
      <c r="B160" s="8">
        <v>121</v>
      </c>
      <c r="C160" s="7" t="s">
        <v>712</v>
      </c>
      <c r="D160" s="7" t="s">
        <v>414</v>
      </c>
      <c r="E160" s="7" t="s">
        <v>713</v>
      </c>
      <c r="F160" s="7">
        <v>3713003779</v>
      </c>
      <c r="G160" s="18" t="s">
        <v>714</v>
      </c>
      <c r="H160" s="126" t="s">
        <v>715</v>
      </c>
      <c r="I160" s="7" t="s">
        <v>646</v>
      </c>
      <c r="J160" s="7" t="s">
        <v>142</v>
      </c>
      <c r="K160" s="8" t="s">
        <v>2023</v>
      </c>
      <c r="L160" s="42" t="s">
        <v>2065</v>
      </c>
      <c r="M160" s="7" t="s">
        <v>143</v>
      </c>
      <c r="N160" s="7" t="s">
        <v>697</v>
      </c>
      <c r="O160" s="7" t="s">
        <v>22</v>
      </c>
      <c r="P160" s="7">
        <v>1979</v>
      </c>
      <c r="Q160" s="7" t="s">
        <v>716</v>
      </c>
      <c r="R160" s="7" t="s">
        <v>717</v>
      </c>
      <c r="S160" s="7" t="s">
        <v>718</v>
      </c>
      <c r="T160" s="7" t="s">
        <v>719</v>
      </c>
      <c r="U160" s="7" t="s">
        <v>2057</v>
      </c>
      <c r="V160" s="7" t="s">
        <v>1464</v>
      </c>
    </row>
    <row r="161" spans="2:22" ht="96.75" customHeight="1" x14ac:dyDescent="0.25">
      <c r="B161" s="7">
        <v>122</v>
      </c>
      <c r="C161" s="7" t="s">
        <v>769</v>
      </c>
      <c r="D161" s="7" t="s">
        <v>414</v>
      </c>
      <c r="E161" s="7" t="s">
        <v>720</v>
      </c>
      <c r="F161" s="7">
        <v>3713003867</v>
      </c>
      <c r="G161" s="18" t="s">
        <v>721</v>
      </c>
      <c r="H161" s="128" t="s">
        <v>722</v>
      </c>
      <c r="I161" s="7" t="s">
        <v>96</v>
      </c>
      <c r="J161" s="7" t="s">
        <v>142</v>
      </c>
      <c r="K161" s="8" t="s">
        <v>2021</v>
      </c>
      <c r="L161" s="42" t="s">
        <v>2065</v>
      </c>
      <c r="M161" s="7" t="s">
        <v>143</v>
      </c>
      <c r="N161" s="7" t="s">
        <v>358</v>
      </c>
      <c r="O161" s="7" t="s">
        <v>22</v>
      </c>
      <c r="P161" s="7">
        <v>1990</v>
      </c>
      <c r="Q161" s="7" t="s">
        <v>723</v>
      </c>
      <c r="R161" s="7" t="s">
        <v>724</v>
      </c>
      <c r="S161" s="7" t="s">
        <v>725</v>
      </c>
      <c r="T161" s="7" t="s">
        <v>726</v>
      </c>
      <c r="U161" s="7" t="s">
        <v>2057</v>
      </c>
      <c r="V161" s="7" t="s">
        <v>1465</v>
      </c>
    </row>
    <row r="162" spans="2:22" ht="96.75" customHeight="1" x14ac:dyDescent="0.25">
      <c r="B162" s="8">
        <v>123</v>
      </c>
      <c r="C162" s="7" t="s">
        <v>727</v>
      </c>
      <c r="D162" s="7" t="s">
        <v>728</v>
      </c>
      <c r="E162" s="7" t="s">
        <v>729</v>
      </c>
      <c r="F162" s="7">
        <v>3713003659</v>
      </c>
      <c r="G162" s="18" t="s">
        <v>730</v>
      </c>
      <c r="H162" s="18" t="s">
        <v>731</v>
      </c>
      <c r="I162" s="7" t="s">
        <v>25</v>
      </c>
      <c r="J162" s="7" t="s">
        <v>142</v>
      </c>
      <c r="K162" s="7" t="s">
        <v>2009</v>
      </c>
      <c r="L162" s="42" t="s">
        <v>2065</v>
      </c>
      <c r="M162" s="7" t="s">
        <v>143</v>
      </c>
      <c r="N162" s="7" t="s">
        <v>697</v>
      </c>
      <c r="O162" s="7" t="s">
        <v>22</v>
      </c>
      <c r="P162" s="7">
        <v>1976</v>
      </c>
      <c r="Q162" s="7" t="s">
        <v>732</v>
      </c>
      <c r="R162" s="7" t="s">
        <v>733</v>
      </c>
      <c r="S162" s="7" t="s">
        <v>734</v>
      </c>
      <c r="T162" s="7" t="s">
        <v>735</v>
      </c>
      <c r="U162" s="7" t="s">
        <v>2057</v>
      </c>
      <c r="V162" s="7" t="s">
        <v>1466</v>
      </c>
    </row>
    <row r="163" spans="2:22" ht="96.75" customHeight="1" x14ac:dyDescent="0.25">
      <c r="B163" s="8">
        <v>124</v>
      </c>
      <c r="C163" s="7" t="s">
        <v>736</v>
      </c>
      <c r="D163" s="7" t="s">
        <v>414</v>
      </c>
      <c r="E163" s="7" t="s">
        <v>737</v>
      </c>
      <c r="F163" s="7">
        <v>3713003754</v>
      </c>
      <c r="G163" s="18" t="s">
        <v>738</v>
      </c>
      <c r="H163" s="129" t="s">
        <v>739</v>
      </c>
      <c r="I163" s="7" t="s">
        <v>25</v>
      </c>
      <c r="J163" s="7" t="s">
        <v>142</v>
      </c>
      <c r="K163" s="8" t="s">
        <v>2021</v>
      </c>
      <c r="L163" s="42" t="s">
        <v>2065</v>
      </c>
      <c r="M163" s="7" t="s">
        <v>253</v>
      </c>
      <c r="N163" s="7" t="s">
        <v>358</v>
      </c>
      <c r="O163" s="7" t="s">
        <v>22</v>
      </c>
      <c r="P163" s="7" t="s">
        <v>740</v>
      </c>
      <c r="Q163" s="7" t="s">
        <v>741</v>
      </c>
      <c r="R163" s="7" t="s">
        <v>742</v>
      </c>
      <c r="S163" s="7" t="s">
        <v>743</v>
      </c>
      <c r="T163" s="7" t="s">
        <v>744</v>
      </c>
      <c r="U163" s="7" t="s">
        <v>2057</v>
      </c>
      <c r="V163" s="7" t="s">
        <v>1467</v>
      </c>
    </row>
    <row r="164" spans="2:22" ht="96.75" customHeight="1" x14ac:dyDescent="0.25">
      <c r="B164" s="8">
        <v>125</v>
      </c>
      <c r="C164" s="7" t="s">
        <v>745</v>
      </c>
      <c r="D164" s="7" t="s">
        <v>746</v>
      </c>
      <c r="E164" s="7" t="s">
        <v>747</v>
      </c>
      <c r="F164" s="7">
        <v>3713004074</v>
      </c>
      <c r="G164" s="18" t="s">
        <v>748</v>
      </c>
      <c r="H164" s="125" t="s">
        <v>749</v>
      </c>
      <c r="I164" s="7" t="s">
        <v>25</v>
      </c>
      <c r="J164" s="7" t="s">
        <v>142</v>
      </c>
      <c r="K164" s="8" t="s">
        <v>2009</v>
      </c>
      <c r="L164" s="42" t="s">
        <v>2065</v>
      </c>
      <c r="M164" s="7" t="s">
        <v>143</v>
      </c>
      <c r="N164" s="7" t="s">
        <v>358</v>
      </c>
      <c r="O164" s="7" t="s">
        <v>22</v>
      </c>
      <c r="P164" s="7">
        <v>1929</v>
      </c>
      <c r="Q164" s="7" t="s">
        <v>750</v>
      </c>
      <c r="R164" s="7" t="s">
        <v>751</v>
      </c>
      <c r="S164" s="7" t="s">
        <v>752</v>
      </c>
      <c r="T164" s="7" t="s">
        <v>753</v>
      </c>
      <c r="U164" s="7" t="s">
        <v>2057</v>
      </c>
      <c r="V164" s="67" t="s">
        <v>1468</v>
      </c>
    </row>
    <row r="165" spans="2:22" ht="96.75" customHeight="1" x14ac:dyDescent="0.25">
      <c r="B165" s="8">
        <v>126</v>
      </c>
      <c r="C165" s="7" t="s">
        <v>754</v>
      </c>
      <c r="D165" s="7" t="s">
        <v>703</v>
      </c>
      <c r="E165" s="7" t="s">
        <v>755</v>
      </c>
      <c r="F165" s="7">
        <v>3713005367</v>
      </c>
      <c r="G165" s="18" t="s">
        <v>756</v>
      </c>
      <c r="H165" s="127" t="s">
        <v>757</v>
      </c>
      <c r="I165" s="7" t="s">
        <v>418</v>
      </c>
      <c r="J165" s="7" t="s">
        <v>142</v>
      </c>
      <c r="K165" s="7" t="s">
        <v>2024</v>
      </c>
      <c r="L165" s="42" t="s">
        <v>2065</v>
      </c>
      <c r="M165" s="7" t="s">
        <v>143</v>
      </c>
      <c r="N165" s="7" t="s">
        <v>109</v>
      </c>
      <c r="O165" s="7" t="s">
        <v>22</v>
      </c>
      <c r="P165" s="7" t="s">
        <v>758</v>
      </c>
      <c r="Q165" s="7" t="s">
        <v>759</v>
      </c>
      <c r="R165" s="7" t="s">
        <v>760</v>
      </c>
      <c r="S165" s="7" t="s">
        <v>700</v>
      </c>
      <c r="T165" s="7" t="s">
        <v>761</v>
      </c>
      <c r="U165" s="7" t="s">
        <v>2057</v>
      </c>
      <c r="V165" s="7" t="s">
        <v>1469</v>
      </c>
    </row>
    <row r="166" spans="2:22" ht="126.75" customHeight="1" x14ac:dyDescent="0.25">
      <c r="B166" s="14">
        <v>127</v>
      </c>
      <c r="C166" s="18" t="s">
        <v>762</v>
      </c>
      <c r="D166" s="18" t="s">
        <v>414</v>
      </c>
      <c r="E166" s="18" t="s">
        <v>763</v>
      </c>
      <c r="F166" s="18">
        <v>3713003786</v>
      </c>
      <c r="G166" s="18" t="s">
        <v>764</v>
      </c>
      <c r="H166" s="125" t="s">
        <v>765</v>
      </c>
      <c r="I166" s="18" t="s">
        <v>96</v>
      </c>
      <c r="J166" s="18" t="s">
        <v>142</v>
      </c>
      <c r="K166" s="14" t="s">
        <v>2021</v>
      </c>
      <c r="L166" s="42" t="s">
        <v>2065</v>
      </c>
      <c r="M166" s="144" t="s">
        <v>143</v>
      </c>
      <c r="N166" s="18" t="s">
        <v>26</v>
      </c>
      <c r="O166" s="18" t="s">
        <v>23</v>
      </c>
      <c r="P166" s="18">
        <v>1978</v>
      </c>
      <c r="Q166" s="18" t="s">
        <v>766</v>
      </c>
      <c r="R166" s="18" t="s">
        <v>767</v>
      </c>
      <c r="S166" s="18" t="s">
        <v>700</v>
      </c>
      <c r="T166" s="18" t="s">
        <v>768</v>
      </c>
      <c r="U166" s="18" t="s">
        <v>2057</v>
      </c>
      <c r="V166" s="18" t="s">
        <v>1470</v>
      </c>
    </row>
    <row r="167" spans="2:22" ht="129" customHeight="1" x14ac:dyDescent="0.25">
      <c r="B167" s="167" t="s">
        <v>32</v>
      </c>
      <c r="C167" s="168"/>
      <c r="D167" s="168"/>
      <c r="E167" s="168"/>
      <c r="F167" s="168"/>
      <c r="G167" s="168"/>
      <c r="H167" s="168"/>
      <c r="I167" s="168"/>
      <c r="J167" s="168"/>
      <c r="K167" s="168"/>
      <c r="L167" s="168"/>
      <c r="M167" s="168"/>
      <c r="N167" s="168"/>
      <c r="O167" s="168"/>
      <c r="P167" s="168"/>
      <c r="Q167" s="168"/>
      <c r="R167" s="168"/>
      <c r="S167" s="168"/>
      <c r="T167" s="168"/>
      <c r="U167" s="168"/>
      <c r="V167" s="169"/>
    </row>
    <row r="168" spans="2:22" ht="103.5" hidden="1" customHeight="1" x14ac:dyDescent="0.25">
      <c r="B168" s="170"/>
      <c r="C168" s="171"/>
      <c r="D168" s="171"/>
      <c r="E168" s="171"/>
      <c r="F168" s="171"/>
      <c r="G168" s="171"/>
      <c r="H168" s="171"/>
      <c r="I168" s="171"/>
      <c r="J168" s="171"/>
      <c r="K168" s="171"/>
      <c r="L168" s="171"/>
      <c r="M168" s="171"/>
      <c r="N168" s="171"/>
      <c r="O168" s="171"/>
      <c r="P168" s="171"/>
      <c r="Q168" s="171"/>
      <c r="R168" s="171"/>
      <c r="S168" s="171"/>
      <c r="T168" s="171"/>
      <c r="U168" s="171"/>
      <c r="V168" s="172"/>
    </row>
    <row r="169" spans="2:22" ht="155.25" customHeight="1" x14ac:dyDescent="0.25">
      <c r="B169" s="14">
        <v>128</v>
      </c>
      <c r="C169" s="143" t="s">
        <v>1239</v>
      </c>
      <c r="D169" s="142" t="s">
        <v>224</v>
      </c>
      <c r="E169" s="142" t="s">
        <v>1240</v>
      </c>
      <c r="F169" s="142">
        <v>3711012009</v>
      </c>
      <c r="G169" s="142" t="s">
        <v>2321</v>
      </c>
      <c r="H169" s="145" t="s">
        <v>1241</v>
      </c>
      <c r="I169" s="142" t="s">
        <v>1242</v>
      </c>
      <c r="J169" s="142" t="s">
        <v>142</v>
      </c>
      <c r="K169" s="142" t="s">
        <v>2325</v>
      </c>
      <c r="L169" s="42" t="s">
        <v>2065</v>
      </c>
      <c r="M169" s="143" t="s">
        <v>2327</v>
      </c>
      <c r="N169" s="142" t="s">
        <v>26</v>
      </c>
      <c r="O169" s="142" t="s">
        <v>22</v>
      </c>
      <c r="P169" s="143" t="s">
        <v>1244</v>
      </c>
      <c r="Q169" s="143" t="s">
        <v>2332</v>
      </c>
      <c r="R169" s="143" t="s">
        <v>1245</v>
      </c>
      <c r="S169" s="142" t="s">
        <v>2322</v>
      </c>
      <c r="T169" s="143" t="s">
        <v>1246</v>
      </c>
      <c r="U169" s="142" t="s">
        <v>2320</v>
      </c>
      <c r="V169" s="143" t="s">
        <v>2324</v>
      </c>
    </row>
    <row r="170" spans="2:22" ht="155.25" customHeight="1" x14ac:dyDescent="0.25">
      <c r="B170" s="14">
        <v>129</v>
      </c>
      <c r="C170" s="143" t="s">
        <v>2312</v>
      </c>
      <c r="D170" s="143" t="s">
        <v>224</v>
      </c>
      <c r="E170" s="143" t="s">
        <v>2313</v>
      </c>
      <c r="F170" s="142">
        <v>3711012016</v>
      </c>
      <c r="G170" s="142" t="s">
        <v>2314</v>
      </c>
      <c r="H170" s="145" t="s">
        <v>2315</v>
      </c>
      <c r="I170" s="142" t="s">
        <v>1242</v>
      </c>
      <c r="J170" s="18" t="s">
        <v>142</v>
      </c>
      <c r="K170" s="142" t="s">
        <v>2326</v>
      </c>
      <c r="L170" s="42" t="s">
        <v>2065</v>
      </c>
      <c r="M170" s="143" t="s">
        <v>2327</v>
      </c>
      <c r="N170" s="142" t="s">
        <v>26</v>
      </c>
      <c r="O170" s="142" t="s">
        <v>22</v>
      </c>
      <c r="P170" s="143" t="s">
        <v>2316</v>
      </c>
      <c r="Q170" s="143" t="s">
        <v>2333</v>
      </c>
      <c r="R170" s="143" t="s">
        <v>2317</v>
      </c>
      <c r="S170" s="142" t="s">
        <v>2318</v>
      </c>
      <c r="T170" s="142" t="s">
        <v>2319</v>
      </c>
      <c r="U170" s="142" t="s">
        <v>2320</v>
      </c>
      <c r="V170" s="143" t="s">
        <v>2330</v>
      </c>
    </row>
    <row r="171" spans="2:22" ht="155.25" customHeight="1" x14ac:dyDescent="0.25">
      <c r="B171" s="14">
        <v>130</v>
      </c>
      <c r="C171" s="143" t="s">
        <v>1247</v>
      </c>
      <c r="D171" s="142" t="s">
        <v>224</v>
      </c>
      <c r="E171" s="142" t="s">
        <v>1248</v>
      </c>
      <c r="F171" s="142">
        <v>3711011781</v>
      </c>
      <c r="G171" s="142" t="s">
        <v>2323</v>
      </c>
      <c r="H171" s="145" t="s">
        <v>1249</v>
      </c>
      <c r="I171" s="142" t="s">
        <v>1242</v>
      </c>
      <c r="J171" s="18" t="s">
        <v>142</v>
      </c>
      <c r="K171" s="142" t="s">
        <v>2326</v>
      </c>
      <c r="L171" s="42" t="s">
        <v>2065</v>
      </c>
      <c r="M171" s="143" t="s">
        <v>2327</v>
      </c>
      <c r="N171" s="142" t="s">
        <v>26</v>
      </c>
      <c r="O171" s="142" t="s">
        <v>22</v>
      </c>
      <c r="P171" s="143" t="s">
        <v>1250</v>
      </c>
      <c r="Q171" s="143" t="s">
        <v>2335</v>
      </c>
      <c r="R171" s="143" t="s">
        <v>1336</v>
      </c>
      <c r="S171" s="142" t="s">
        <v>2318</v>
      </c>
      <c r="T171" s="142" t="s">
        <v>1251</v>
      </c>
      <c r="U171" s="142" t="s">
        <v>2320</v>
      </c>
      <c r="V171" s="143" t="s">
        <v>2329</v>
      </c>
    </row>
    <row r="172" spans="2:22" ht="183.75" customHeight="1" x14ac:dyDescent="0.25">
      <c r="B172" s="14">
        <v>131</v>
      </c>
      <c r="C172" s="143" t="s">
        <v>1252</v>
      </c>
      <c r="D172" s="142" t="s">
        <v>224</v>
      </c>
      <c r="E172" s="142" t="s">
        <v>1253</v>
      </c>
      <c r="F172" s="142">
        <v>3711012016</v>
      </c>
      <c r="G172" s="142" t="s">
        <v>2328</v>
      </c>
      <c r="H172" s="145" t="s">
        <v>1254</v>
      </c>
      <c r="I172" s="142" t="s">
        <v>1242</v>
      </c>
      <c r="J172" s="142" t="s">
        <v>1243</v>
      </c>
      <c r="K172" s="142" t="s">
        <v>2326</v>
      </c>
      <c r="L172" s="42" t="s">
        <v>2065</v>
      </c>
      <c r="M172" s="143" t="s">
        <v>2327</v>
      </c>
      <c r="N172" s="142" t="s">
        <v>26</v>
      </c>
      <c r="O172" s="142" t="s">
        <v>22</v>
      </c>
      <c r="P172" s="143" t="s">
        <v>1250</v>
      </c>
      <c r="Q172" s="143" t="s">
        <v>2334</v>
      </c>
      <c r="R172" s="143" t="s">
        <v>1255</v>
      </c>
      <c r="S172" s="142" t="s">
        <v>2318</v>
      </c>
      <c r="T172" s="142" t="s">
        <v>1256</v>
      </c>
      <c r="U172" s="142" t="s">
        <v>2320</v>
      </c>
      <c r="V172" s="143" t="s">
        <v>2331</v>
      </c>
    </row>
    <row r="173" spans="2:22" ht="109.15" customHeight="1" x14ac:dyDescent="0.25">
      <c r="B173" s="173" t="s">
        <v>2557</v>
      </c>
      <c r="C173" s="174"/>
      <c r="D173" s="174"/>
      <c r="E173" s="174"/>
      <c r="F173" s="174"/>
      <c r="G173" s="174"/>
      <c r="H173" s="174"/>
      <c r="I173" s="174"/>
      <c r="J173" s="174"/>
      <c r="K173" s="174"/>
      <c r="L173" s="174"/>
      <c r="M173" s="174"/>
      <c r="N173" s="174"/>
      <c r="O173" s="174"/>
      <c r="P173" s="174"/>
      <c r="Q173" s="174"/>
      <c r="R173" s="174"/>
      <c r="S173" s="174"/>
      <c r="T173" s="174"/>
      <c r="U173" s="174"/>
      <c r="V173" s="175"/>
    </row>
    <row r="174" spans="2:22" ht="109.15" customHeight="1" x14ac:dyDescent="0.25">
      <c r="B174" s="8">
        <v>132</v>
      </c>
      <c r="C174" s="8" t="s">
        <v>1820</v>
      </c>
      <c r="D174" s="8" t="s">
        <v>1821</v>
      </c>
      <c r="E174" s="8" t="s">
        <v>1822</v>
      </c>
      <c r="F174" s="8">
        <v>3711011421</v>
      </c>
      <c r="G174" s="8" t="s">
        <v>1823</v>
      </c>
      <c r="H174" s="15" t="s">
        <v>1824</v>
      </c>
      <c r="I174" s="8" t="s">
        <v>25</v>
      </c>
      <c r="J174" s="8" t="s">
        <v>142</v>
      </c>
      <c r="K174" s="8" t="s">
        <v>1996</v>
      </c>
      <c r="L174" s="8" t="s">
        <v>1825</v>
      </c>
      <c r="M174" s="8" t="s">
        <v>1133</v>
      </c>
      <c r="N174" s="8" t="s">
        <v>1826</v>
      </c>
      <c r="O174" s="8" t="s">
        <v>22</v>
      </c>
      <c r="P174" s="69" t="s">
        <v>1827</v>
      </c>
      <c r="Q174" s="14" t="s">
        <v>2558</v>
      </c>
      <c r="R174" s="8" t="s">
        <v>1828</v>
      </c>
      <c r="S174" s="69" t="s">
        <v>1829</v>
      </c>
      <c r="T174" s="8" t="s">
        <v>1830</v>
      </c>
      <c r="U174" s="52" t="s">
        <v>2055</v>
      </c>
      <c r="V174" s="8" t="s">
        <v>2568</v>
      </c>
    </row>
    <row r="175" spans="2:22" ht="109.15" customHeight="1" x14ac:dyDescent="0.25">
      <c r="B175" s="8">
        <v>133</v>
      </c>
      <c r="C175" s="8" t="s">
        <v>1831</v>
      </c>
      <c r="D175" s="8" t="s">
        <v>1821</v>
      </c>
      <c r="E175" s="8" t="s">
        <v>1832</v>
      </c>
      <c r="F175" s="8">
        <v>3711011252</v>
      </c>
      <c r="G175" s="8" t="s">
        <v>1833</v>
      </c>
      <c r="H175" s="15" t="s">
        <v>1834</v>
      </c>
      <c r="I175" s="8" t="s">
        <v>25</v>
      </c>
      <c r="J175" s="8" t="s">
        <v>1243</v>
      </c>
      <c r="K175" s="8" t="s">
        <v>2025</v>
      </c>
      <c r="L175" s="8" t="s">
        <v>1836</v>
      </c>
      <c r="M175" s="8" t="s">
        <v>1133</v>
      </c>
      <c r="N175" s="8" t="s">
        <v>26</v>
      </c>
      <c r="O175" s="8" t="s">
        <v>22</v>
      </c>
      <c r="P175" s="69" t="s">
        <v>1837</v>
      </c>
      <c r="Q175" s="14" t="s">
        <v>2559</v>
      </c>
      <c r="R175" s="8" t="s">
        <v>1336</v>
      </c>
      <c r="S175" s="69" t="s">
        <v>1838</v>
      </c>
      <c r="T175" s="8" t="s">
        <v>1839</v>
      </c>
      <c r="U175" s="52" t="s">
        <v>2055</v>
      </c>
      <c r="V175" s="8" t="s">
        <v>2569</v>
      </c>
    </row>
    <row r="176" spans="2:22" ht="109.15" customHeight="1" x14ac:dyDescent="0.25">
      <c r="B176" s="8">
        <v>134</v>
      </c>
      <c r="C176" s="8" t="s">
        <v>1840</v>
      </c>
      <c r="D176" s="8" t="s">
        <v>1821</v>
      </c>
      <c r="E176" s="8" t="s">
        <v>1841</v>
      </c>
      <c r="F176" s="8">
        <v>3711011260</v>
      </c>
      <c r="G176" s="8" t="s">
        <v>1842</v>
      </c>
      <c r="H176" s="15" t="s">
        <v>1843</v>
      </c>
      <c r="I176" s="8" t="s">
        <v>418</v>
      </c>
      <c r="J176" s="8" t="s">
        <v>142</v>
      </c>
      <c r="K176" s="8" t="s">
        <v>2025</v>
      </c>
      <c r="L176" s="8" t="s">
        <v>1836</v>
      </c>
      <c r="M176" s="8" t="s">
        <v>1844</v>
      </c>
      <c r="N176" s="8" t="s">
        <v>26</v>
      </c>
      <c r="O176" s="8" t="s">
        <v>22</v>
      </c>
      <c r="P176" s="34" t="s">
        <v>515</v>
      </c>
      <c r="Q176" s="14" t="s">
        <v>2560</v>
      </c>
      <c r="R176" s="8" t="s">
        <v>1845</v>
      </c>
      <c r="S176" s="34" t="s">
        <v>1846</v>
      </c>
      <c r="T176" s="8" t="s">
        <v>1847</v>
      </c>
      <c r="U176" s="52" t="s">
        <v>2055</v>
      </c>
      <c r="V176" s="8" t="s">
        <v>2570</v>
      </c>
    </row>
    <row r="177" spans="2:22" ht="109.15" customHeight="1" x14ac:dyDescent="0.25">
      <c r="B177" s="8">
        <v>135</v>
      </c>
      <c r="C177" s="35" t="s">
        <v>1848</v>
      </c>
      <c r="D177" s="8" t="s">
        <v>1821</v>
      </c>
      <c r="E177" s="35" t="s">
        <v>1849</v>
      </c>
      <c r="F177" s="35">
        <v>3711011277</v>
      </c>
      <c r="G177" s="35" t="s">
        <v>1850</v>
      </c>
      <c r="H177" s="35" t="s">
        <v>1851</v>
      </c>
      <c r="I177" s="35" t="s">
        <v>357</v>
      </c>
      <c r="J177" s="35" t="s">
        <v>1243</v>
      </c>
      <c r="K177" s="8" t="s">
        <v>2026</v>
      </c>
      <c r="L177" s="35" t="s">
        <v>1836</v>
      </c>
      <c r="M177" s="8" t="s">
        <v>288</v>
      </c>
      <c r="N177" s="8" t="s">
        <v>26</v>
      </c>
      <c r="O177" s="8" t="s">
        <v>22</v>
      </c>
      <c r="P177" s="35" t="s">
        <v>1852</v>
      </c>
      <c r="Q177" s="14" t="s">
        <v>2561</v>
      </c>
      <c r="R177" s="35" t="s">
        <v>1853</v>
      </c>
      <c r="S177" s="35" t="s">
        <v>1854</v>
      </c>
      <c r="T177" s="35" t="s">
        <v>1855</v>
      </c>
      <c r="U177" s="35" t="s">
        <v>22</v>
      </c>
      <c r="V177" s="35" t="s">
        <v>2571</v>
      </c>
    </row>
    <row r="178" spans="2:22" ht="109.15" customHeight="1" x14ac:dyDescent="0.25">
      <c r="B178" s="8">
        <v>136</v>
      </c>
      <c r="C178" s="8" t="s">
        <v>1856</v>
      </c>
      <c r="D178" s="8" t="s">
        <v>1821</v>
      </c>
      <c r="E178" s="8" t="s">
        <v>1857</v>
      </c>
      <c r="F178" s="8">
        <v>3711011238</v>
      </c>
      <c r="G178" s="8" t="s">
        <v>1858</v>
      </c>
      <c r="H178" s="15" t="s">
        <v>1859</v>
      </c>
      <c r="I178" s="8" t="s">
        <v>96</v>
      </c>
      <c r="J178" s="8" t="s">
        <v>142</v>
      </c>
      <c r="K178" s="8" t="s">
        <v>2026</v>
      </c>
      <c r="L178" s="8" t="s">
        <v>1825</v>
      </c>
      <c r="M178" s="8" t="s">
        <v>288</v>
      </c>
      <c r="N178" s="8" t="s">
        <v>26</v>
      </c>
      <c r="O178" s="8" t="s">
        <v>22</v>
      </c>
      <c r="P178" s="69" t="s">
        <v>1860</v>
      </c>
      <c r="Q178" s="14" t="s">
        <v>2562</v>
      </c>
      <c r="R178" s="8" t="s">
        <v>1861</v>
      </c>
      <c r="S178" s="69" t="s">
        <v>1829</v>
      </c>
      <c r="T178" s="8" t="s">
        <v>1862</v>
      </c>
      <c r="U178" s="52" t="s">
        <v>2055</v>
      </c>
      <c r="V178" s="8" t="s">
        <v>2572</v>
      </c>
    </row>
    <row r="179" spans="2:22" ht="109.15" customHeight="1" x14ac:dyDescent="0.25">
      <c r="B179" s="8">
        <v>137</v>
      </c>
      <c r="C179" s="8" t="s">
        <v>1863</v>
      </c>
      <c r="D179" s="8" t="s">
        <v>1821</v>
      </c>
      <c r="E179" s="8" t="s">
        <v>1864</v>
      </c>
      <c r="F179" s="8">
        <v>3711011446</v>
      </c>
      <c r="G179" s="8" t="s">
        <v>1865</v>
      </c>
      <c r="H179" s="15" t="s">
        <v>1866</v>
      </c>
      <c r="I179" s="8" t="s">
        <v>418</v>
      </c>
      <c r="J179" s="8" t="s">
        <v>21</v>
      </c>
      <c r="K179" s="8" t="s">
        <v>1996</v>
      </c>
      <c r="L179" s="8" t="s">
        <v>1836</v>
      </c>
      <c r="M179" s="8" t="s">
        <v>288</v>
      </c>
      <c r="N179" s="8" t="s">
        <v>26</v>
      </c>
      <c r="O179" s="8" t="s">
        <v>22</v>
      </c>
      <c r="P179" s="69" t="s">
        <v>1867</v>
      </c>
      <c r="Q179" s="14" t="s">
        <v>2563</v>
      </c>
      <c r="R179" s="8" t="s">
        <v>1868</v>
      </c>
      <c r="S179" s="69" t="s">
        <v>1869</v>
      </c>
      <c r="T179" s="8" t="s">
        <v>1870</v>
      </c>
      <c r="U179" s="52" t="s">
        <v>2055</v>
      </c>
      <c r="V179" s="8" t="s">
        <v>2573</v>
      </c>
    </row>
    <row r="180" spans="2:22" ht="109.15" customHeight="1" x14ac:dyDescent="0.25">
      <c r="B180" s="8">
        <v>138</v>
      </c>
      <c r="C180" s="8" t="s">
        <v>1871</v>
      </c>
      <c r="D180" s="8" t="s">
        <v>1821</v>
      </c>
      <c r="E180" s="8" t="s">
        <v>1841</v>
      </c>
      <c r="F180" s="8">
        <v>3711004760</v>
      </c>
      <c r="G180" s="8" t="s">
        <v>1872</v>
      </c>
      <c r="H180" s="15" t="s">
        <v>1843</v>
      </c>
      <c r="I180" s="8" t="s">
        <v>96</v>
      </c>
      <c r="J180" s="8" t="s">
        <v>142</v>
      </c>
      <c r="K180" s="8" t="s">
        <v>1835</v>
      </c>
      <c r="L180" s="8" t="s">
        <v>1825</v>
      </c>
      <c r="M180" s="8" t="s">
        <v>288</v>
      </c>
      <c r="N180" s="8" t="s">
        <v>26</v>
      </c>
      <c r="O180" s="8" t="s">
        <v>1873</v>
      </c>
      <c r="P180" s="34" t="s">
        <v>1874</v>
      </c>
      <c r="Q180" s="14" t="s">
        <v>2564</v>
      </c>
      <c r="R180" s="8" t="s">
        <v>1875</v>
      </c>
      <c r="S180" s="34" t="s">
        <v>1876</v>
      </c>
      <c r="T180" s="8" t="s">
        <v>166</v>
      </c>
      <c r="U180" s="52" t="s">
        <v>2055</v>
      </c>
      <c r="V180" s="8" t="s">
        <v>2574</v>
      </c>
    </row>
    <row r="181" spans="2:22" ht="109.15" customHeight="1" x14ac:dyDescent="0.25">
      <c r="B181" s="8">
        <v>139</v>
      </c>
      <c r="C181" s="8" t="s">
        <v>1877</v>
      </c>
      <c r="D181" s="8" t="s">
        <v>1821</v>
      </c>
      <c r="E181" s="8" t="s">
        <v>1878</v>
      </c>
      <c r="F181" s="8">
        <v>3711011284</v>
      </c>
      <c r="G181" s="8" t="s">
        <v>1879</v>
      </c>
      <c r="H181" s="15" t="s">
        <v>1880</v>
      </c>
      <c r="I181" s="8" t="s">
        <v>1881</v>
      </c>
      <c r="J181" s="8" t="s">
        <v>142</v>
      </c>
      <c r="K181" s="8" t="s">
        <v>1996</v>
      </c>
      <c r="L181" s="8" t="s">
        <v>1836</v>
      </c>
      <c r="M181" s="8" t="s">
        <v>288</v>
      </c>
      <c r="N181" s="8" t="s">
        <v>26</v>
      </c>
      <c r="O181" s="8" t="s">
        <v>22</v>
      </c>
      <c r="P181" s="69" t="s">
        <v>1882</v>
      </c>
      <c r="Q181" s="100" t="s">
        <v>2565</v>
      </c>
      <c r="R181" s="8" t="s">
        <v>1883</v>
      </c>
      <c r="S181" s="34" t="s">
        <v>1884</v>
      </c>
      <c r="T181" s="8" t="s">
        <v>1885</v>
      </c>
      <c r="U181" s="52" t="s">
        <v>2055</v>
      </c>
      <c r="V181" s="8" t="s">
        <v>2575</v>
      </c>
    </row>
    <row r="182" spans="2:22" ht="109.15" customHeight="1" x14ac:dyDescent="0.25">
      <c r="B182" s="8">
        <v>140</v>
      </c>
      <c r="C182" s="8" t="s">
        <v>1886</v>
      </c>
      <c r="D182" s="8" t="s">
        <v>1821</v>
      </c>
      <c r="E182" s="8" t="s">
        <v>1887</v>
      </c>
      <c r="F182" s="8">
        <v>3711011358</v>
      </c>
      <c r="G182" s="8" t="s">
        <v>1888</v>
      </c>
      <c r="H182" s="15" t="s">
        <v>1889</v>
      </c>
      <c r="I182" s="8" t="s">
        <v>1890</v>
      </c>
      <c r="J182" s="8" t="s">
        <v>142</v>
      </c>
      <c r="K182" s="8" t="s">
        <v>1996</v>
      </c>
      <c r="L182" s="8" t="s">
        <v>1836</v>
      </c>
      <c r="M182" s="8" t="s">
        <v>288</v>
      </c>
      <c r="N182" s="8" t="s">
        <v>26</v>
      </c>
      <c r="O182" s="8" t="s">
        <v>1891</v>
      </c>
      <c r="P182" s="69" t="s">
        <v>1892</v>
      </c>
      <c r="Q182" s="100" t="s">
        <v>2566</v>
      </c>
      <c r="R182" s="8" t="s">
        <v>1893</v>
      </c>
      <c r="S182" s="34" t="s">
        <v>1894</v>
      </c>
      <c r="T182" s="8" t="s">
        <v>1895</v>
      </c>
      <c r="U182" s="52" t="s">
        <v>2055</v>
      </c>
      <c r="V182" s="8" t="s">
        <v>2576</v>
      </c>
    </row>
    <row r="183" spans="2:22" ht="109.15" customHeight="1" x14ac:dyDescent="0.25">
      <c r="B183" s="8">
        <v>141</v>
      </c>
      <c r="C183" s="8" t="s">
        <v>1896</v>
      </c>
      <c r="D183" s="8" t="s">
        <v>1821</v>
      </c>
      <c r="E183" s="8" t="s">
        <v>1897</v>
      </c>
      <c r="F183" s="8">
        <v>3711001800</v>
      </c>
      <c r="G183" s="8" t="s">
        <v>1898</v>
      </c>
      <c r="H183" s="15" t="s">
        <v>1899</v>
      </c>
      <c r="I183" s="8" t="s">
        <v>96</v>
      </c>
      <c r="J183" s="8" t="s">
        <v>142</v>
      </c>
      <c r="K183" s="8" t="s">
        <v>2027</v>
      </c>
      <c r="L183" s="8" t="s">
        <v>1825</v>
      </c>
      <c r="M183" s="8" t="s">
        <v>288</v>
      </c>
      <c r="N183" s="8" t="s">
        <v>26</v>
      </c>
      <c r="O183" s="8" t="s">
        <v>22</v>
      </c>
      <c r="P183" s="69" t="s">
        <v>1900</v>
      </c>
      <c r="Q183" s="100" t="s">
        <v>2567</v>
      </c>
      <c r="R183" s="101" t="s">
        <v>1901</v>
      </c>
      <c r="S183" s="34" t="s">
        <v>1902</v>
      </c>
      <c r="T183" s="8" t="s">
        <v>1903</v>
      </c>
      <c r="U183" s="52" t="s">
        <v>2055</v>
      </c>
      <c r="V183" s="8" t="s">
        <v>2577</v>
      </c>
    </row>
    <row r="184" spans="2:22" ht="109.15" customHeight="1" x14ac:dyDescent="0.25">
      <c r="B184" s="173" t="s">
        <v>1471</v>
      </c>
      <c r="C184" s="174"/>
      <c r="D184" s="174"/>
      <c r="E184" s="174"/>
      <c r="F184" s="174"/>
      <c r="G184" s="174"/>
      <c r="H184" s="174"/>
      <c r="I184" s="174"/>
      <c r="J184" s="174"/>
      <c r="K184" s="174"/>
      <c r="L184" s="174"/>
      <c r="M184" s="174"/>
      <c r="N184" s="174"/>
      <c r="O184" s="174"/>
      <c r="P184" s="174"/>
      <c r="Q184" s="174"/>
      <c r="R184" s="174"/>
      <c r="S184" s="174"/>
      <c r="T184" s="174"/>
      <c r="U184" s="174"/>
      <c r="V184" s="175"/>
    </row>
    <row r="185" spans="2:22" ht="155.25" customHeight="1" x14ac:dyDescent="0.25">
      <c r="B185" s="8">
        <v>142</v>
      </c>
      <c r="C185" s="8" t="s">
        <v>1473</v>
      </c>
      <c r="D185" s="8" t="s">
        <v>1474</v>
      </c>
      <c r="E185" s="8" t="s">
        <v>1475</v>
      </c>
      <c r="F185" s="8">
        <v>3717003924</v>
      </c>
      <c r="G185" s="14" t="s">
        <v>1476</v>
      </c>
      <c r="H185" s="123" t="s">
        <v>1477</v>
      </c>
      <c r="I185" s="8" t="s">
        <v>25</v>
      </c>
      <c r="J185" s="8" t="s">
        <v>142</v>
      </c>
      <c r="K185" s="7" t="s">
        <v>1478</v>
      </c>
      <c r="L185" s="42" t="s">
        <v>2065</v>
      </c>
      <c r="M185" s="8" t="s">
        <v>1479</v>
      </c>
      <c r="N185" s="8" t="s">
        <v>435</v>
      </c>
      <c r="O185" s="8" t="s">
        <v>22</v>
      </c>
      <c r="P185" s="8" t="s">
        <v>1444</v>
      </c>
      <c r="Q185" s="8" t="s">
        <v>2340</v>
      </c>
      <c r="R185" s="8" t="s">
        <v>1480</v>
      </c>
      <c r="S185" s="8" t="s">
        <v>1481</v>
      </c>
      <c r="T185" s="8" t="s">
        <v>2342</v>
      </c>
      <c r="U185" s="52" t="s">
        <v>2343</v>
      </c>
      <c r="V185" s="34" t="s">
        <v>2341</v>
      </c>
    </row>
    <row r="186" spans="2:22" ht="160.5" customHeight="1" x14ac:dyDescent="0.25">
      <c r="B186" s="78">
        <v>143</v>
      </c>
      <c r="C186" s="8" t="s">
        <v>1482</v>
      </c>
      <c r="D186" s="8" t="s">
        <v>1474</v>
      </c>
      <c r="E186" s="8" t="s">
        <v>1483</v>
      </c>
      <c r="F186" s="8">
        <v>3717004477</v>
      </c>
      <c r="G186" s="14" t="s">
        <v>1484</v>
      </c>
      <c r="H186" s="123" t="s">
        <v>1485</v>
      </c>
      <c r="I186" s="8" t="s">
        <v>25</v>
      </c>
      <c r="J186" s="8" t="s">
        <v>142</v>
      </c>
      <c r="K186" s="7" t="s">
        <v>1478</v>
      </c>
      <c r="L186" s="42" t="s">
        <v>2065</v>
      </c>
      <c r="M186" s="8" t="s">
        <v>1479</v>
      </c>
      <c r="N186" s="8" t="s">
        <v>435</v>
      </c>
      <c r="O186" s="8" t="s">
        <v>22</v>
      </c>
      <c r="P186" s="8" t="s">
        <v>658</v>
      </c>
      <c r="Q186" s="86" t="s">
        <v>2336</v>
      </c>
      <c r="R186" s="8" t="s">
        <v>1480</v>
      </c>
      <c r="S186" s="8" t="s">
        <v>1481</v>
      </c>
      <c r="T186" s="8" t="s">
        <v>2338</v>
      </c>
      <c r="U186" s="14" t="s">
        <v>2339</v>
      </c>
      <c r="V186" s="79" t="s">
        <v>2337</v>
      </c>
    </row>
    <row r="187" spans="2:22" ht="177.75" customHeight="1" x14ac:dyDescent="0.25">
      <c r="B187" s="14">
        <v>144</v>
      </c>
      <c r="C187" s="8" t="s">
        <v>1486</v>
      </c>
      <c r="D187" s="8" t="s">
        <v>1474</v>
      </c>
      <c r="E187" s="8" t="s">
        <v>1487</v>
      </c>
      <c r="F187" s="8">
        <v>3706024182</v>
      </c>
      <c r="G187" s="14" t="s">
        <v>1488</v>
      </c>
      <c r="H187" s="123" t="s">
        <v>1489</v>
      </c>
      <c r="I187" s="8" t="s">
        <v>25</v>
      </c>
      <c r="J187" s="8" t="s">
        <v>142</v>
      </c>
      <c r="K187" s="7" t="s">
        <v>1478</v>
      </c>
      <c r="L187" s="42" t="s">
        <v>2065</v>
      </c>
      <c r="M187" s="8" t="s">
        <v>1479</v>
      </c>
      <c r="N187" s="8" t="s">
        <v>435</v>
      </c>
      <c r="O187" s="8" t="s">
        <v>22</v>
      </c>
      <c r="P187" s="8" t="s">
        <v>1490</v>
      </c>
      <c r="Q187" s="8" t="s">
        <v>2344</v>
      </c>
      <c r="R187" s="8" t="s">
        <v>1480</v>
      </c>
      <c r="S187" s="8" t="s">
        <v>1491</v>
      </c>
      <c r="T187" s="8" t="s">
        <v>2347</v>
      </c>
      <c r="U187" s="52" t="s">
        <v>2055</v>
      </c>
      <c r="V187" s="35" t="s">
        <v>2345</v>
      </c>
    </row>
    <row r="188" spans="2:22" ht="163.5" customHeight="1" x14ac:dyDescent="0.25">
      <c r="B188" s="146">
        <v>145</v>
      </c>
      <c r="C188" s="8" t="s">
        <v>1492</v>
      </c>
      <c r="D188" s="8" t="s">
        <v>1493</v>
      </c>
      <c r="E188" s="8" t="s">
        <v>1494</v>
      </c>
      <c r="F188" s="8">
        <v>3717003875</v>
      </c>
      <c r="G188" s="14" t="s">
        <v>1495</v>
      </c>
      <c r="H188" s="123" t="s">
        <v>1496</v>
      </c>
      <c r="I188" s="8" t="s">
        <v>25</v>
      </c>
      <c r="J188" s="8" t="s">
        <v>142</v>
      </c>
      <c r="K188" s="7" t="s">
        <v>1497</v>
      </c>
      <c r="L188" s="42" t="s">
        <v>2065</v>
      </c>
      <c r="M188" s="8" t="s">
        <v>1479</v>
      </c>
      <c r="N188" s="8" t="s">
        <v>435</v>
      </c>
      <c r="O188" s="8" t="s">
        <v>22</v>
      </c>
      <c r="P188" s="8" t="s">
        <v>1498</v>
      </c>
      <c r="Q188" s="8" t="s">
        <v>2349</v>
      </c>
      <c r="R188" s="8" t="s">
        <v>1480</v>
      </c>
      <c r="S188" s="8" t="s">
        <v>1491</v>
      </c>
      <c r="T188" s="8" t="s">
        <v>2348</v>
      </c>
      <c r="U188" s="52" t="s">
        <v>2055</v>
      </c>
      <c r="V188" s="92" t="s">
        <v>2346</v>
      </c>
    </row>
    <row r="189" spans="2:22" ht="109.15" customHeight="1" x14ac:dyDescent="0.25">
      <c r="B189" s="216" t="s">
        <v>1472</v>
      </c>
      <c r="C189" s="217"/>
      <c r="D189" s="217"/>
      <c r="E189" s="217"/>
      <c r="F189" s="217"/>
      <c r="G189" s="217"/>
      <c r="H189" s="217"/>
      <c r="I189" s="217"/>
      <c r="J189" s="217"/>
      <c r="K189" s="217"/>
      <c r="L189" s="217"/>
      <c r="M189" s="217"/>
      <c r="N189" s="217"/>
      <c r="O189" s="217"/>
      <c r="P189" s="217"/>
      <c r="Q189" s="217"/>
      <c r="R189" s="217"/>
      <c r="S189" s="217"/>
      <c r="T189" s="217"/>
      <c r="U189" s="217"/>
      <c r="V189" s="218"/>
    </row>
    <row r="190" spans="2:22" ht="157.5" customHeight="1" x14ac:dyDescent="0.25">
      <c r="B190" s="8">
        <v>146</v>
      </c>
      <c r="C190" s="107" t="s">
        <v>1390</v>
      </c>
      <c r="D190" s="35" t="s">
        <v>1341</v>
      </c>
      <c r="E190" s="35" t="s">
        <v>1342</v>
      </c>
      <c r="F190" s="35">
        <v>3726003367</v>
      </c>
      <c r="G190" s="72" t="s">
        <v>2072</v>
      </c>
      <c r="H190" s="9" t="s">
        <v>1343</v>
      </c>
      <c r="I190" s="39" t="s">
        <v>357</v>
      </c>
      <c r="J190" s="35" t="s">
        <v>1243</v>
      </c>
      <c r="K190" s="69" t="s">
        <v>2028</v>
      </c>
      <c r="L190" s="42" t="s">
        <v>2065</v>
      </c>
      <c r="M190" s="70" t="s">
        <v>308</v>
      </c>
      <c r="N190" s="35" t="s">
        <v>1344</v>
      </c>
      <c r="O190" s="35" t="s">
        <v>22</v>
      </c>
      <c r="P190" s="69" t="s">
        <v>1345</v>
      </c>
      <c r="Q190" s="71" t="s">
        <v>2351</v>
      </c>
      <c r="R190" s="7" t="s">
        <v>1346</v>
      </c>
      <c r="S190" s="35" t="s">
        <v>1347</v>
      </c>
      <c r="T190" s="69" t="s">
        <v>1348</v>
      </c>
      <c r="U190" s="52" t="s">
        <v>2055</v>
      </c>
      <c r="V190" s="35" t="s">
        <v>2353</v>
      </c>
    </row>
    <row r="191" spans="2:22" ht="157.5" customHeight="1" x14ac:dyDescent="0.25">
      <c r="B191" s="8">
        <v>147</v>
      </c>
      <c r="C191" s="107" t="s">
        <v>2361</v>
      </c>
      <c r="D191" s="35" t="s">
        <v>1341</v>
      </c>
      <c r="E191" s="35" t="s">
        <v>1342</v>
      </c>
      <c r="F191" s="35">
        <v>3726003367</v>
      </c>
      <c r="G191" s="72" t="s">
        <v>2362</v>
      </c>
      <c r="H191" s="9" t="s">
        <v>1343</v>
      </c>
      <c r="I191" s="39" t="s">
        <v>357</v>
      </c>
      <c r="J191" s="35" t="s">
        <v>1243</v>
      </c>
      <c r="K191" s="69" t="s">
        <v>2028</v>
      </c>
      <c r="L191" s="42" t="s">
        <v>2065</v>
      </c>
      <c r="M191" s="70" t="s">
        <v>308</v>
      </c>
      <c r="N191" s="35" t="s">
        <v>1344</v>
      </c>
      <c r="O191" s="35" t="s">
        <v>22</v>
      </c>
      <c r="P191" s="69" t="s">
        <v>2363</v>
      </c>
      <c r="Q191" s="71" t="s">
        <v>2360</v>
      </c>
      <c r="R191" s="7" t="s">
        <v>2364</v>
      </c>
      <c r="S191" s="35" t="s">
        <v>1347</v>
      </c>
      <c r="T191" s="69" t="s">
        <v>1348</v>
      </c>
      <c r="U191" s="52" t="s">
        <v>2055</v>
      </c>
      <c r="V191" s="35" t="s">
        <v>2353</v>
      </c>
    </row>
    <row r="192" spans="2:22" ht="157.5" customHeight="1" x14ac:dyDescent="0.25">
      <c r="B192" s="8">
        <v>148</v>
      </c>
      <c r="C192" s="107" t="s">
        <v>1391</v>
      </c>
      <c r="D192" s="35" t="s">
        <v>1341</v>
      </c>
      <c r="E192" s="35" t="s">
        <v>1349</v>
      </c>
      <c r="F192" s="75">
        <v>3726003060</v>
      </c>
      <c r="G192" s="73" t="s">
        <v>1350</v>
      </c>
      <c r="H192" s="35" t="s">
        <v>1351</v>
      </c>
      <c r="I192" s="39" t="s">
        <v>357</v>
      </c>
      <c r="J192" s="35" t="s">
        <v>1243</v>
      </c>
      <c r="K192" s="69" t="s">
        <v>2028</v>
      </c>
      <c r="L192" s="42" t="s">
        <v>2065</v>
      </c>
      <c r="M192" s="35" t="s">
        <v>288</v>
      </c>
      <c r="N192" s="35" t="s">
        <v>1344</v>
      </c>
      <c r="O192" s="35" t="s">
        <v>22</v>
      </c>
      <c r="P192" s="69" t="s">
        <v>1352</v>
      </c>
      <c r="Q192" s="69" t="s">
        <v>2354</v>
      </c>
      <c r="R192" s="35" t="s">
        <v>1346</v>
      </c>
      <c r="S192" s="69" t="s">
        <v>1353</v>
      </c>
      <c r="T192" s="69" t="s">
        <v>1354</v>
      </c>
      <c r="U192" s="52" t="s">
        <v>2055</v>
      </c>
      <c r="V192" s="35" t="s">
        <v>2355</v>
      </c>
    </row>
    <row r="193" spans="2:22" s="106" customFormat="1" ht="172.5" customHeight="1" x14ac:dyDescent="0.25">
      <c r="B193" s="8">
        <v>149</v>
      </c>
      <c r="C193" s="107" t="s">
        <v>1355</v>
      </c>
      <c r="D193" s="34" t="s">
        <v>1341</v>
      </c>
      <c r="E193" s="34" t="s">
        <v>1356</v>
      </c>
      <c r="F193" s="107">
        <v>3726003215</v>
      </c>
      <c r="G193" s="108" t="s">
        <v>1357</v>
      </c>
      <c r="H193" s="68" t="s">
        <v>1358</v>
      </c>
      <c r="I193" s="109" t="s">
        <v>357</v>
      </c>
      <c r="J193" s="34" t="s">
        <v>1243</v>
      </c>
      <c r="K193" s="69" t="s">
        <v>2064</v>
      </c>
      <c r="L193" s="42" t="s">
        <v>2065</v>
      </c>
      <c r="M193" s="34" t="s">
        <v>288</v>
      </c>
      <c r="N193" s="34" t="s">
        <v>1344</v>
      </c>
      <c r="O193" s="34" t="s">
        <v>22</v>
      </c>
      <c r="P193" s="107" t="s">
        <v>1359</v>
      </c>
      <c r="Q193" s="107" t="s">
        <v>1360</v>
      </c>
      <c r="R193" s="34" t="s">
        <v>1389</v>
      </c>
      <c r="S193" s="110" t="s">
        <v>1347</v>
      </c>
      <c r="T193" s="110" t="s">
        <v>1361</v>
      </c>
      <c r="U193" s="52" t="s">
        <v>2055</v>
      </c>
      <c r="V193" s="34" t="s">
        <v>1362</v>
      </c>
    </row>
    <row r="194" spans="2:22" ht="137.25" customHeight="1" x14ac:dyDescent="0.25">
      <c r="B194" s="8">
        <v>150</v>
      </c>
      <c r="C194" s="33" t="s">
        <v>1363</v>
      </c>
      <c r="D194" s="42" t="s">
        <v>1341</v>
      </c>
      <c r="E194" s="42" t="s">
        <v>1364</v>
      </c>
      <c r="F194" s="77">
        <v>3726003470</v>
      </c>
      <c r="G194" s="78" t="s">
        <v>1365</v>
      </c>
      <c r="H194" s="74" t="s">
        <v>1366</v>
      </c>
      <c r="I194" s="79" t="s">
        <v>357</v>
      </c>
      <c r="J194" s="42" t="s">
        <v>1243</v>
      </c>
      <c r="K194" s="69" t="s">
        <v>2028</v>
      </c>
      <c r="L194" s="42" t="s">
        <v>2065</v>
      </c>
      <c r="M194" s="42" t="s">
        <v>288</v>
      </c>
      <c r="N194" s="42" t="s">
        <v>1344</v>
      </c>
      <c r="O194" s="42" t="s">
        <v>22</v>
      </c>
      <c r="P194" s="80" t="s">
        <v>1367</v>
      </c>
      <c r="Q194" s="42" t="s">
        <v>2352</v>
      </c>
      <c r="R194" s="42" t="s">
        <v>1346</v>
      </c>
      <c r="S194" s="77" t="s">
        <v>1347</v>
      </c>
      <c r="T194" s="81" t="s">
        <v>1368</v>
      </c>
      <c r="U194" s="52" t="s">
        <v>2055</v>
      </c>
      <c r="V194" s="35" t="s">
        <v>2350</v>
      </c>
    </row>
    <row r="195" spans="2:22" ht="140.25" customHeight="1" x14ac:dyDescent="0.25">
      <c r="B195" s="8">
        <v>151</v>
      </c>
      <c r="C195" s="107" t="s">
        <v>1369</v>
      </c>
      <c r="D195" s="35" t="s">
        <v>1341</v>
      </c>
      <c r="E195" s="35" t="s">
        <v>1370</v>
      </c>
      <c r="F195" s="69">
        <v>3726003141</v>
      </c>
      <c r="G195" s="73" t="s">
        <v>1371</v>
      </c>
      <c r="H195" s="69" t="s">
        <v>1372</v>
      </c>
      <c r="I195" s="39" t="s">
        <v>357</v>
      </c>
      <c r="J195" s="35" t="s">
        <v>1243</v>
      </c>
      <c r="K195" s="69" t="s">
        <v>2028</v>
      </c>
      <c r="L195" s="42" t="s">
        <v>2065</v>
      </c>
      <c r="M195" s="35" t="s">
        <v>288</v>
      </c>
      <c r="N195" s="35" t="s">
        <v>1344</v>
      </c>
      <c r="O195" s="35" t="s">
        <v>22</v>
      </c>
      <c r="P195" s="73" t="s">
        <v>1373</v>
      </c>
      <c r="Q195" s="35" t="s">
        <v>2359</v>
      </c>
      <c r="R195" s="35" t="s">
        <v>1346</v>
      </c>
      <c r="S195" s="75" t="s">
        <v>1347</v>
      </c>
      <c r="T195" s="70" t="s">
        <v>1374</v>
      </c>
      <c r="U195" s="52" t="s">
        <v>2055</v>
      </c>
      <c r="V195" s="35" t="s">
        <v>2353</v>
      </c>
    </row>
    <row r="196" spans="2:22" ht="160.5" customHeight="1" x14ac:dyDescent="0.25">
      <c r="B196" s="8">
        <v>152</v>
      </c>
      <c r="C196" s="147" t="s">
        <v>1375</v>
      </c>
      <c r="D196" s="35" t="s">
        <v>1341</v>
      </c>
      <c r="E196" s="35" t="s">
        <v>1376</v>
      </c>
      <c r="F196" s="35">
        <v>3726003007</v>
      </c>
      <c r="G196" s="73" t="s">
        <v>1377</v>
      </c>
      <c r="H196" s="74" t="s">
        <v>1378</v>
      </c>
      <c r="I196" s="39" t="s">
        <v>357</v>
      </c>
      <c r="J196" s="35" t="s">
        <v>1243</v>
      </c>
      <c r="K196" s="69" t="s">
        <v>2028</v>
      </c>
      <c r="L196" s="42" t="s">
        <v>2065</v>
      </c>
      <c r="M196" s="35" t="s">
        <v>288</v>
      </c>
      <c r="N196" s="35" t="s">
        <v>1344</v>
      </c>
      <c r="O196" s="35" t="s">
        <v>22</v>
      </c>
      <c r="P196" s="73" t="s">
        <v>1379</v>
      </c>
      <c r="Q196" s="69" t="s">
        <v>2356</v>
      </c>
      <c r="R196" s="35" t="s">
        <v>1346</v>
      </c>
      <c r="S196" s="35" t="s">
        <v>1380</v>
      </c>
      <c r="T196" s="69" t="s">
        <v>1381</v>
      </c>
      <c r="U196" s="52" t="s">
        <v>2055</v>
      </c>
      <c r="V196" s="35" t="s">
        <v>2357</v>
      </c>
    </row>
    <row r="197" spans="2:22" ht="198" customHeight="1" x14ac:dyDescent="0.25">
      <c r="B197" s="8">
        <v>153</v>
      </c>
      <c r="C197" s="148" t="s">
        <v>1382</v>
      </c>
      <c r="D197" s="35" t="s">
        <v>1341</v>
      </c>
      <c r="E197" s="35" t="s">
        <v>1383</v>
      </c>
      <c r="F197" s="82">
        <v>3726003550</v>
      </c>
      <c r="G197" s="76" t="s">
        <v>1384</v>
      </c>
      <c r="H197" s="74" t="s">
        <v>1385</v>
      </c>
      <c r="I197" s="39" t="s">
        <v>357</v>
      </c>
      <c r="J197" s="35" t="s">
        <v>1243</v>
      </c>
      <c r="K197" s="69" t="s">
        <v>2028</v>
      </c>
      <c r="L197" s="42" t="s">
        <v>2065</v>
      </c>
      <c r="M197" s="35" t="s">
        <v>288</v>
      </c>
      <c r="N197" s="35" t="s">
        <v>1344</v>
      </c>
      <c r="O197" s="35" t="s">
        <v>22</v>
      </c>
      <c r="P197" s="76" t="s">
        <v>1386</v>
      </c>
      <c r="Q197" s="82" t="s">
        <v>2358</v>
      </c>
      <c r="R197" s="35" t="s">
        <v>1346</v>
      </c>
      <c r="S197" s="40" t="s">
        <v>1387</v>
      </c>
      <c r="T197" s="83" t="s">
        <v>1388</v>
      </c>
      <c r="U197" s="52" t="s">
        <v>2055</v>
      </c>
      <c r="V197" s="35" t="s">
        <v>2353</v>
      </c>
    </row>
    <row r="198" spans="2:22" ht="109.15" customHeight="1" x14ac:dyDescent="0.25">
      <c r="B198" s="173" t="s">
        <v>770</v>
      </c>
      <c r="C198" s="174"/>
      <c r="D198" s="174"/>
      <c r="E198" s="174"/>
      <c r="F198" s="174"/>
      <c r="G198" s="174"/>
      <c r="H198" s="171"/>
      <c r="I198" s="174"/>
      <c r="J198" s="174"/>
      <c r="K198" s="174"/>
      <c r="L198" s="174"/>
      <c r="M198" s="174"/>
      <c r="N198" s="174"/>
      <c r="O198" s="174"/>
      <c r="P198" s="174"/>
      <c r="Q198" s="174"/>
      <c r="R198" s="174"/>
      <c r="S198" s="174"/>
      <c r="T198" s="174"/>
      <c r="U198" s="174"/>
      <c r="V198" s="175"/>
    </row>
    <row r="199" spans="2:22" ht="109.15" customHeight="1" x14ac:dyDescent="0.25">
      <c r="B199" s="8">
        <v>154</v>
      </c>
      <c r="C199" s="8" t="s">
        <v>771</v>
      </c>
      <c r="D199" s="7" t="s">
        <v>772</v>
      </c>
      <c r="E199" s="7" t="s">
        <v>773</v>
      </c>
      <c r="F199" s="7">
        <v>3721006607</v>
      </c>
      <c r="G199" s="7" t="s">
        <v>774</v>
      </c>
      <c r="H199" s="7" t="s">
        <v>775</v>
      </c>
      <c r="I199" s="7" t="s">
        <v>776</v>
      </c>
      <c r="J199" s="7" t="s">
        <v>142</v>
      </c>
      <c r="K199" s="8" t="s">
        <v>2030</v>
      </c>
      <c r="L199" s="42" t="s">
        <v>2065</v>
      </c>
      <c r="M199" s="7" t="s">
        <v>777</v>
      </c>
      <c r="N199" s="7" t="s">
        <v>358</v>
      </c>
      <c r="O199" s="7" t="s">
        <v>22</v>
      </c>
      <c r="P199" s="7" t="s">
        <v>778</v>
      </c>
      <c r="Q199" s="154" t="s">
        <v>2640</v>
      </c>
      <c r="R199" s="18" t="s">
        <v>2662</v>
      </c>
      <c r="S199" s="7" t="s">
        <v>779</v>
      </c>
      <c r="T199" s="18" t="s">
        <v>780</v>
      </c>
      <c r="U199" s="52" t="s">
        <v>2055</v>
      </c>
      <c r="V199" s="51" t="s">
        <v>2651</v>
      </c>
    </row>
    <row r="200" spans="2:22" ht="109.15" customHeight="1" x14ac:dyDescent="0.25">
      <c r="B200" s="8">
        <v>155</v>
      </c>
      <c r="C200" s="8" t="s">
        <v>781</v>
      </c>
      <c r="D200" s="7" t="s">
        <v>224</v>
      </c>
      <c r="E200" s="7" t="s">
        <v>782</v>
      </c>
      <c r="F200" s="7">
        <v>3721005177</v>
      </c>
      <c r="G200" s="7" t="s">
        <v>783</v>
      </c>
      <c r="H200" s="7" t="s">
        <v>784</v>
      </c>
      <c r="I200" s="7" t="s">
        <v>25</v>
      </c>
      <c r="J200" s="7" t="s">
        <v>142</v>
      </c>
      <c r="K200" s="8" t="s">
        <v>2029</v>
      </c>
      <c r="L200" s="42" t="s">
        <v>2065</v>
      </c>
      <c r="M200" s="7" t="s">
        <v>777</v>
      </c>
      <c r="N200" s="7" t="s">
        <v>358</v>
      </c>
      <c r="O200" s="7" t="s">
        <v>22</v>
      </c>
      <c r="P200" s="7" t="s">
        <v>785</v>
      </c>
      <c r="Q200" s="154" t="s">
        <v>2641</v>
      </c>
      <c r="R200" s="18" t="s">
        <v>2663</v>
      </c>
      <c r="S200" s="7" t="s">
        <v>779</v>
      </c>
      <c r="T200" s="18" t="s">
        <v>786</v>
      </c>
      <c r="U200" s="52" t="s">
        <v>2055</v>
      </c>
      <c r="V200" s="42" t="s">
        <v>2652</v>
      </c>
    </row>
    <row r="201" spans="2:22" ht="109.15" customHeight="1" x14ac:dyDescent="0.25">
      <c r="B201" s="8">
        <v>156</v>
      </c>
      <c r="C201" s="8" t="s">
        <v>787</v>
      </c>
      <c r="D201" s="7" t="s">
        <v>224</v>
      </c>
      <c r="E201" s="7" t="s">
        <v>788</v>
      </c>
      <c r="F201" s="7">
        <v>3721005385</v>
      </c>
      <c r="G201" s="7" t="s">
        <v>789</v>
      </c>
      <c r="H201" s="7" t="s">
        <v>790</v>
      </c>
      <c r="I201" s="7" t="s">
        <v>418</v>
      </c>
      <c r="J201" s="7" t="s">
        <v>142</v>
      </c>
      <c r="K201" s="8" t="s">
        <v>2030</v>
      </c>
      <c r="L201" s="42" t="s">
        <v>2065</v>
      </c>
      <c r="M201" s="7" t="s">
        <v>777</v>
      </c>
      <c r="N201" s="7" t="s">
        <v>358</v>
      </c>
      <c r="O201" s="7" t="s">
        <v>22</v>
      </c>
      <c r="P201" s="7" t="s">
        <v>791</v>
      </c>
      <c r="Q201" s="154" t="s">
        <v>2642</v>
      </c>
      <c r="R201" s="18" t="s">
        <v>2664</v>
      </c>
      <c r="S201" s="7" t="s">
        <v>792</v>
      </c>
      <c r="T201" s="18" t="s">
        <v>793</v>
      </c>
      <c r="U201" s="52" t="s">
        <v>2055</v>
      </c>
      <c r="V201" s="42" t="s">
        <v>2653</v>
      </c>
    </row>
    <row r="202" spans="2:22" ht="109.15" customHeight="1" x14ac:dyDescent="0.25">
      <c r="B202" s="8">
        <v>157</v>
      </c>
      <c r="C202" s="8" t="s">
        <v>794</v>
      </c>
      <c r="D202" s="7" t="s">
        <v>224</v>
      </c>
      <c r="E202" s="7" t="s">
        <v>795</v>
      </c>
      <c r="F202" s="7">
        <v>3721005145</v>
      </c>
      <c r="G202" s="7" t="s">
        <v>796</v>
      </c>
      <c r="H202" s="7" t="s">
        <v>797</v>
      </c>
      <c r="I202" s="7" t="s">
        <v>776</v>
      </c>
      <c r="J202" s="7" t="s">
        <v>142</v>
      </c>
      <c r="K202" s="8" t="s">
        <v>2031</v>
      </c>
      <c r="L202" s="42" t="s">
        <v>2065</v>
      </c>
      <c r="M202" s="7" t="s">
        <v>777</v>
      </c>
      <c r="N202" s="7" t="s">
        <v>697</v>
      </c>
      <c r="O202" s="7" t="s">
        <v>22</v>
      </c>
      <c r="P202" s="7" t="s">
        <v>798</v>
      </c>
      <c r="Q202" s="154" t="s">
        <v>2643</v>
      </c>
      <c r="R202" s="18" t="s">
        <v>799</v>
      </c>
      <c r="S202" s="7" t="s">
        <v>792</v>
      </c>
      <c r="T202" s="18" t="s">
        <v>800</v>
      </c>
      <c r="U202" s="52" t="s">
        <v>2055</v>
      </c>
      <c r="V202" s="42" t="s">
        <v>2654</v>
      </c>
    </row>
    <row r="203" spans="2:22" ht="109.15" customHeight="1" x14ac:dyDescent="0.25">
      <c r="B203" s="8">
        <v>158</v>
      </c>
      <c r="C203" s="8" t="s">
        <v>801</v>
      </c>
      <c r="D203" s="7" t="s">
        <v>184</v>
      </c>
      <c r="E203" s="7" t="s">
        <v>802</v>
      </c>
      <c r="F203" s="7">
        <v>3721005850</v>
      </c>
      <c r="G203" s="7" t="s">
        <v>803</v>
      </c>
      <c r="H203" s="7" t="s">
        <v>804</v>
      </c>
      <c r="I203" s="7" t="s">
        <v>418</v>
      </c>
      <c r="J203" s="7" t="s">
        <v>142</v>
      </c>
      <c r="K203" s="8" t="s">
        <v>2032</v>
      </c>
      <c r="L203" s="42" t="s">
        <v>2065</v>
      </c>
      <c r="M203" s="7" t="s">
        <v>805</v>
      </c>
      <c r="N203" s="7" t="s">
        <v>358</v>
      </c>
      <c r="O203" s="7" t="s">
        <v>22</v>
      </c>
      <c r="P203" s="7" t="s">
        <v>477</v>
      </c>
      <c r="Q203" s="154" t="s">
        <v>2644</v>
      </c>
      <c r="R203" s="18" t="s">
        <v>2665</v>
      </c>
      <c r="S203" s="7" t="s">
        <v>779</v>
      </c>
      <c r="T203" s="18" t="s">
        <v>806</v>
      </c>
      <c r="U203" s="52" t="s">
        <v>2055</v>
      </c>
      <c r="V203" s="42" t="s">
        <v>2655</v>
      </c>
    </row>
    <row r="204" spans="2:22" ht="109.15" customHeight="1" x14ac:dyDescent="0.25">
      <c r="B204" s="8">
        <v>159</v>
      </c>
      <c r="C204" s="8" t="s">
        <v>807</v>
      </c>
      <c r="D204" s="7" t="s">
        <v>193</v>
      </c>
      <c r="E204" s="7" t="s">
        <v>808</v>
      </c>
      <c r="F204" s="7">
        <v>3721005850</v>
      </c>
      <c r="G204" s="7" t="s">
        <v>809</v>
      </c>
      <c r="H204" s="17" t="s">
        <v>804</v>
      </c>
      <c r="I204" s="7" t="s">
        <v>776</v>
      </c>
      <c r="J204" s="7" t="s">
        <v>142</v>
      </c>
      <c r="K204" s="8" t="s">
        <v>2032</v>
      </c>
      <c r="L204" s="42" t="s">
        <v>2065</v>
      </c>
      <c r="M204" s="7" t="s">
        <v>805</v>
      </c>
      <c r="N204" s="7" t="s">
        <v>358</v>
      </c>
      <c r="O204" s="7" t="s">
        <v>22</v>
      </c>
      <c r="P204" s="7" t="s">
        <v>810</v>
      </c>
      <c r="Q204" s="154" t="s">
        <v>2645</v>
      </c>
      <c r="R204" s="18" t="s">
        <v>2665</v>
      </c>
      <c r="S204" s="7" t="s">
        <v>779</v>
      </c>
      <c r="T204" s="18" t="s">
        <v>811</v>
      </c>
      <c r="U204" s="52" t="s">
        <v>2055</v>
      </c>
      <c r="V204" s="42" t="s">
        <v>2656</v>
      </c>
    </row>
    <row r="205" spans="2:22" ht="109.15" customHeight="1" x14ac:dyDescent="0.25">
      <c r="B205" s="8">
        <v>160</v>
      </c>
      <c r="C205" s="8" t="s">
        <v>812</v>
      </c>
      <c r="D205" s="7" t="s">
        <v>193</v>
      </c>
      <c r="E205" s="7" t="s">
        <v>813</v>
      </c>
      <c r="F205" s="7">
        <v>3721005160</v>
      </c>
      <c r="G205" s="7" t="s">
        <v>814</v>
      </c>
      <c r="H205" s="7" t="s">
        <v>815</v>
      </c>
      <c r="I205" s="7" t="s">
        <v>25</v>
      </c>
      <c r="J205" s="7" t="s">
        <v>142</v>
      </c>
      <c r="K205" s="8" t="s">
        <v>2031</v>
      </c>
      <c r="L205" s="42" t="s">
        <v>2065</v>
      </c>
      <c r="M205" s="7" t="s">
        <v>816</v>
      </c>
      <c r="N205" s="7" t="s">
        <v>358</v>
      </c>
      <c r="O205" s="7" t="s">
        <v>22</v>
      </c>
      <c r="P205" s="7" t="s">
        <v>817</v>
      </c>
      <c r="Q205" s="154" t="s">
        <v>2646</v>
      </c>
      <c r="R205" s="8" t="s">
        <v>818</v>
      </c>
      <c r="S205" s="7" t="s">
        <v>779</v>
      </c>
      <c r="T205" s="7" t="s">
        <v>819</v>
      </c>
      <c r="U205" s="52" t="s">
        <v>2055</v>
      </c>
      <c r="V205" s="34" t="s">
        <v>2657</v>
      </c>
    </row>
    <row r="206" spans="2:22" ht="109.15" customHeight="1" x14ac:dyDescent="0.25">
      <c r="B206" s="8">
        <v>161</v>
      </c>
      <c r="C206" s="8" t="s">
        <v>820</v>
      </c>
      <c r="D206" s="7" t="s">
        <v>193</v>
      </c>
      <c r="E206" s="7" t="s">
        <v>821</v>
      </c>
      <c r="F206" s="7" t="s">
        <v>822</v>
      </c>
      <c r="G206" s="7" t="s">
        <v>823</v>
      </c>
      <c r="H206" s="7" t="s">
        <v>824</v>
      </c>
      <c r="I206" s="7" t="s">
        <v>825</v>
      </c>
      <c r="J206" s="7" t="s">
        <v>142</v>
      </c>
      <c r="K206" s="8" t="s">
        <v>2031</v>
      </c>
      <c r="L206" s="42" t="s">
        <v>2065</v>
      </c>
      <c r="M206" s="7" t="s">
        <v>816</v>
      </c>
      <c r="N206" s="7" t="s">
        <v>826</v>
      </c>
      <c r="O206" s="7" t="s">
        <v>22</v>
      </c>
      <c r="P206" s="7" t="s">
        <v>827</v>
      </c>
      <c r="Q206" s="154" t="s">
        <v>2647</v>
      </c>
      <c r="R206" s="18" t="s">
        <v>828</v>
      </c>
      <c r="S206" s="7" t="s">
        <v>779</v>
      </c>
      <c r="T206" s="18" t="s">
        <v>829</v>
      </c>
      <c r="U206" s="52" t="s">
        <v>2055</v>
      </c>
      <c r="V206" s="42" t="s">
        <v>2658</v>
      </c>
    </row>
    <row r="207" spans="2:22" ht="109.15" customHeight="1" x14ac:dyDescent="0.25">
      <c r="B207" s="8">
        <v>162</v>
      </c>
      <c r="C207" s="8" t="s">
        <v>830</v>
      </c>
      <c r="D207" s="7" t="s">
        <v>184</v>
      </c>
      <c r="E207" s="7" t="s">
        <v>831</v>
      </c>
      <c r="F207" s="7">
        <v>3721005265</v>
      </c>
      <c r="G207" s="7" t="s">
        <v>832</v>
      </c>
      <c r="H207" s="7" t="s">
        <v>833</v>
      </c>
      <c r="I207" s="7" t="s">
        <v>96</v>
      </c>
      <c r="J207" s="7" t="s">
        <v>142</v>
      </c>
      <c r="K207" s="8" t="s">
        <v>2032</v>
      </c>
      <c r="L207" s="42" t="s">
        <v>2065</v>
      </c>
      <c r="M207" s="7" t="s">
        <v>816</v>
      </c>
      <c r="N207" s="7" t="s">
        <v>826</v>
      </c>
      <c r="O207" s="7" t="s">
        <v>22</v>
      </c>
      <c r="P207" s="7" t="s">
        <v>834</v>
      </c>
      <c r="Q207" s="154" t="s">
        <v>2648</v>
      </c>
      <c r="R207" s="18" t="s">
        <v>2666</v>
      </c>
      <c r="S207" s="7" t="s">
        <v>779</v>
      </c>
      <c r="T207" s="18" t="s">
        <v>835</v>
      </c>
      <c r="U207" s="52" t="s">
        <v>2055</v>
      </c>
      <c r="V207" s="42" t="s">
        <v>2659</v>
      </c>
    </row>
    <row r="208" spans="2:22" ht="109.15" customHeight="1" x14ac:dyDescent="0.25">
      <c r="B208" s="8">
        <v>163</v>
      </c>
      <c r="C208" s="8" t="s">
        <v>836</v>
      </c>
      <c r="D208" s="7" t="s">
        <v>184</v>
      </c>
      <c r="E208" s="7" t="s">
        <v>837</v>
      </c>
      <c r="F208" s="7">
        <v>3721005120</v>
      </c>
      <c r="G208" s="7" t="s">
        <v>838</v>
      </c>
      <c r="H208" s="7" t="s">
        <v>839</v>
      </c>
      <c r="I208" s="7" t="s">
        <v>840</v>
      </c>
      <c r="J208" s="7" t="s">
        <v>142</v>
      </c>
      <c r="K208" s="8" t="s">
        <v>2032</v>
      </c>
      <c r="L208" s="42" t="s">
        <v>2065</v>
      </c>
      <c r="M208" s="7" t="s">
        <v>805</v>
      </c>
      <c r="N208" s="7" t="s">
        <v>358</v>
      </c>
      <c r="O208" s="7" t="s">
        <v>22</v>
      </c>
      <c r="P208" s="7" t="s">
        <v>841</v>
      </c>
      <c r="Q208" s="154" t="s">
        <v>2649</v>
      </c>
      <c r="R208" s="18" t="s">
        <v>2667</v>
      </c>
      <c r="S208" s="7" t="s">
        <v>779</v>
      </c>
      <c r="T208" s="18" t="s">
        <v>842</v>
      </c>
      <c r="U208" s="52" t="s">
        <v>2055</v>
      </c>
      <c r="V208" s="42" t="s">
        <v>2660</v>
      </c>
    </row>
    <row r="209" spans="2:22" ht="138.75" customHeight="1" x14ac:dyDescent="0.25">
      <c r="B209" s="8">
        <v>164</v>
      </c>
      <c r="C209" s="8" t="s">
        <v>843</v>
      </c>
      <c r="D209" s="7" t="s">
        <v>193</v>
      </c>
      <c r="E209" s="7" t="s">
        <v>844</v>
      </c>
      <c r="F209" s="7">
        <v>3701047860</v>
      </c>
      <c r="G209" s="7" t="s">
        <v>845</v>
      </c>
      <c r="H209" s="7" t="s">
        <v>846</v>
      </c>
      <c r="I209" s="7" t="s">
        <v>96</v>
      </c>
      <c r="J209" s="7" t="s">
        <v>142</v>
      </c>
      <c r="K209" s="8" t="s">
        <v>2031</v>
      </c>
      <c r="L209" s="42" t="s">
        <v>2065</v>
      </c>
      <c r="M209" s="7" t="s">
        <v>816</v>
      </c>
      <c r="N209" s="7" t="s">
        <v>358</v>
      </c>
      <c r="O209" s="7" t="s">
        <v>22</v>
      </c>
      <c r="P209" s="7" t="s">
        <v>847</v>
      </c>
      <c r="Q209" s="154" t="s">
        <v>2650</v>
      </c>
      <c r="R209" s="18" t="s">
        <v>2668</v>
      </c>
      <c r="S209" s="7" t="s">
        <v>779</v>
      </c>
      <c r="T209" s="18" t="s">
        <v>848</v>
      </c>
      <c r="U209" s="52" t="s">
        <v>2055</v>
      </c>
      <c r="V209" s="14" t="s">
        <v>2661</v>
      </c>
    </row>
    <row r="210" spans="2:22" ht="82.5" customHeight="1" x14ac:dyDescent="0.25">
      <c r="B210" s="173" t="s">
        <v>34</v>
      </c>
      <c r="C210" s="174"/>
      <c r="D210" s="174"/>
      <c r="E210" s="174"/>
      <c r="F210" s="174"/>
      <c r="G210" s="174"/>
      <c r="H210" s="174"/>
      <c r="I210" s="174"/>
      <c r="J210" s="174"/>
      <c r="K210" s="174"/>
      <c r="L210" s="174"/>
      <c r="M210" s="174"/>
      <c r="N210" s="174"/>
      <c r="O210" s="174"/>
      <c r="P210" s="174"/>
      <c r="Q210" s="174"/>
      <c r="R210" s="174"/>
      <c r="S210" s="174"/>
      <c r="T210" s="174"/>
      <c r="U210" s="174"/>
      <c r="V210" s="175"/>
    </row>
    <row r="211" spans="2:22" ht="243.75" customHeight="1" x14ac:dyDescent="0.25">
      <c r="B211" s="35">
        <v>165</v>
      </c>
      <c r="C211" s="35" t="s">
        <v>1812</v>
      </c>
      <c r="D211" s="35" t="s">
        <v>193</v>
      </c>
      <c r="E211" s="35" t="s">
        <v>1813</v>
      </c>
      <c r="F211" s="35">
        <v>89203521662</v>
      </c>
      <c r="G211" s="42" t="s">
        <v>1814</v>
      </c>
      <c r="H211" s="42" t="s">
        <v>1815</v>
      </c>
      <c r="I211" s="35" t="s">
        <v>1816</v>
      </c>
      <c r="J211" s="35" t="s">
        <v>21</v>
      </c>
      <c r="K211" s="35" t="s">
        <v>2033</v>
      </c>
      <c r="L211" s="42" t="s">
        <v>2065</v>
      </c>
      <c r="M211" s="35" t="s">
        <v>143</v>
      </c>
      <c r="N211" s="35" t="s">
        <v>358</v>
      </c>
      <c r="O211" s="35" t="s">
        <v>22</v>
      </c>
      <c r="P211" s="35" t="s">
        <v>1817</v>
      </c>
      <c r="Q211" s="35" t="s">
        <v>2519</v>
      </c>
      <c r="R211" s="35" t="s">
        <v>2525</v>
      </c>
      <c r="S211" s="35" t="s">
        <v>1818</v>
      </c>
      <c r="T211" s="35" t="s">
        <v>1819</v>
      </c>
      <c r="U211" s="42" t="s">
        <v>2058</v>
      </c>
      <c r="V211" s="35" t="s">
        <v>2522</v>
      </c>
    </row>
    <row r="212" spans="2:22" ht="198" customHeight="1" x14ac:dyDescent="0.25">
      <c r="B212" s="7">
        <v>166</v>
      </c>
      <c r="C212" s="34" t="s">
        <v>1811</v>
      </c>
      <c r="D212" s="35" t="s">
        <v>1800</v>
      </c>
      <c r="E212" s="35" t="s">
        <v>1801</v>
      </c>
      <c r="F212" s="35">
        <v>3716001593</v>
      </c>
      <c r="G212" s="42" t="s">
        <v>1802</v>
      </c>
      <c r="H212" s="114" t="s">
        <v>1803</v>
      </c>
      <c r="I212" s="35" t="s">
        <v>1804</v>
      </c>
      <c r="J212" s="35" t="s">
        <v>142</v>
      </c>
      <c r="K212" s="35" t="s">
        <v>2033</v>
      </c>
      <c r="L212" s="42" t="s">
        <v>2065</v>
      </c>
      <c r="M212" s="35" t="s">
        <v>1805</v>
      </c>
      <c r="N212" s="35" t="s">
        <v>1806</v>
      </c>
      <c r="O212" s="35" t="s">
        <v>1807</v>
      </c>
      <c r="P212" s="35" t="s">
        <v>1808</v>
      </c>
      <c r="Q212" s="35" t="s">
        <v>2520</v>
      </c>
      <c r="R212" s="35" t="s">
        <v>2526</v>
      </c>
      <c r="S212" s="35" t="s">
        <v>1809</v>
      </c>
      <c r="T212" s="35" t="s">
        <v>1810</v>
      </c>
      <c r="U212" s="42" t="s">
        <v>2058</v>
      </c>
      <c r="V212" s="35" t="s">
        <v>2523</v>
      </c>
    </row>
    <row r="213" spans="2:22" ht="197.25" customHeight="1" x14ac:dyDescent="0.25">
      <c r="B213" s="7">
        <v>167</v>
      </c>
      <c r="C213" s="35" t="s">
        <v>1793</v>
      </c>
      <c r="D213" s="35" t="s">
        <v>224</v>
      </c>
      <c r="E213" s="35" t="s">
        <v>1794</v>
      </c>
      <c r="F213" s="35">
        <v>3716001554</v>
      </c>
      <c r="G213" s="42" t="s">
        <v>1795</v>
      </c>
      <c r="H213" s="130" t="s">
        <v>1796</v>
      </c>
      <c r="I213" s="35" t="s">
        <v>96</v>
      </c>
      <c r="J213" s="35" t="s">
        <v>21</v>
      </c>
      <c r="K213" s="35" t="s">
        <v>2033</v>
      </c>
      <c r="L213" s="42" t="s">
        <v>2065</v>
      </c>
      <c r="M213" s="35" t="s">
        <v>240</v>
      </c>
      <c r="N213" s="35" t="s">
        <v>358</v>
      </c>
      <c r="O213" s="35" t="s">
        <v>22</v>
      </c>
      <c r="P213" s="35" t="s">
        <v>1797</v>
      </c>
      <c r="Q213" s="35" t="s">
        <v>2521</v>
      </c>
      <c r="R213" s="35" t="s">
        <v>2527</v>
      </c>
      <c r="S213" s="35" t="s">
        <v>1798</v>
      </c>
      <c r="T213" s="35" t="s">
        <v>1799</v>
      </c>
      <c r="U213" s="42" t="s">
        <v>2058</v>
      </c>
      <c r="V213" s="35" t="s">
        <v>2524</v>
      </c>
    </row>
    <row r="214" spans="2:22" ht="132" customHeight="1" x14ac:dyDescent="0.25">
      <c r="B214" s="173" t="s">
        <v>35</v>
      </c>
      <c r="C214" s="174"/>
      <c r="D214" s="174"/>
      <c r="E214" s="174"/>
      <c r="F214" s="174"/>
      <c r="G214" s="174"/>
      <c r="H214" s="174"/>
      <c r="I214" s="174"/>
      <c r="J214" s="174"/>
      <c r="K214" s="174"/>
      <c r="L214" s="174"/>
      <c r="M214" s="174"/>
      <c r="N214" s="174"/>
      <c r="O214" s="174"/>
      <c r="P214" s="174"/>
      <c r="Q214" s="174"/>
      <c r="R214" s="174"/>
      <c r="S214" s="174"/>
      <c r="T214" s="174"/>
      <c r="U214" s="174"/>
      <c r="V214" s="175"/>
    </row>
    <row r="215" spans="2:22" ht="132" customHeight="1" x14ac:dyDescent="0.25">
      <c r="B215" s="8">
        <v>168</v>
      </c>
      <c r="C215" s="8" t="s">
        <v>2499</v>
      </c>
      <c r="D215" s="7" t="s">
        <v>1499</v>
      </c>
      <c r="E215" s="7" t="str">
        <f>[2]Лист1!E180</f>
        <v>Потёмкина Надежда Викторовна</v>
      </c>
      <c r="F215" s="7">
        <f>[2]Лист1!F180</f>
        <v>3718001743</v>
      </c>
      <c r="G215" s="7" t="str">
        <f>[2]Лист1!G180</f>
        <v>155650 Ивановская область,          п. Пестяки,                                                        ул. Социалистическая, д.15.          тел: 8(49346)2-15-58 mboups16@mail.ru</v>
      </c>
      <c r="H215" s="7" t="str">
        <f>[2]Лист1!H180</f>
        <v>https://portal.iv-edu.ru/dep/mouopestyaki/pestyakirn_pestyakovskaya/</v>
      </c>
      <c r="I215" s="7" t="str">
        <f>[2]Лист1!I180</f>
        <v>лагерь дневного пребывания</v>
      </c>
      <c r="J215" s="7" t="str">
        <f>[2]Лист1!J180</f>
        <v>сезонный</v>
      </c>
      <c r="K215" s="7" t="str">
        <f>[2]Лист1!K180</f>
        <v>01.06.25 - 30.06.25</v>
      </c>
      <c r="L215" s="42" t="s">
        <v>2065</v>
      </c>
      <c r="M215" s="7" t="str">
        <f>[2]Лист1!M180</f>
        <v>7 - 10 лет</v>
      </c>
      <c r="N215" s="7" t="str">
        <f>[2]Лист1!N180</f>
        <v>Двухразовое питание   и досуг</v>
      </c>
      <c r="O215" s="7" t="str">
        <f>[2]Лист1!O180</f>
        <v>не имеется</v>
      </c>
      <c r="P215" s="7" t="str">
        <f>[2]Лист1!P180</f>
        <v xml:space="preserve">ввод здания 1972 </v>
      </c>
      <c r="Q215" s="150" t="s">
        <v>2496</v>
      </c>
      <c r="R215" s="7" t="str">
        <f>[2]Лист1!R180</f>
        <v>проведена провекра  Управлением Роспотребнадзора по Ивановской области от 21.06.2019 № 624</v>
      </c>
      <c r="S215" s="7" t="str">
        <f>[2]Лист1!S180</f>
        <v xml:space="preserve">Договор на медицинское обслуживание детей с ОБУЗ "Пестяковская  ЦРБ" </v>
      </c>
      <c r="T215" s="7" t="str">
        <f>[2]Лист1!T180</f>
        <v xml:space="preserve">Лицензия на осуществление образовательной деятельности  серия                              37Л01  № 0001139 от 16.03.2016 </v>
      </c>
      <c r="U215" s="42" t="s">
        <v>2058</v>
      </c>
      <c r="V215" s="150" t="s">
        <v>2500</v>
      </c>
    </row>
    <row r="216" spans="2:22" ht="132" customHeight="1" x14ac:dyDescent="0.25">
      <c r="B216" s="8">
        <v>169</v>
      </c>
      <c r="C216" s="8" t="s">
        <v>1500</v>
      </c>
      <c r="D216" s="7" t="s">
        <v>1501</v>
      </c>
      <c r="E216" s="7" t="s">
        <v>1502</v>
      </c>
      <c r="F216" s="7">
        <v>3718001704</v>
      </c>
      <c r="G216" s="7" t="s">
        <v>1503</v>
      </c>
      <c r="H216" s="7" t="s">
        <v>1504</v>
      </c>
      <c r="I216" s="7" t="s">
        <v>96</v>
      </c>
      <c r="J216" s="7" t="s">
        <v>142</v>
      </c>
      <c r="K216" s="7" t="s">
        <v>434</v>
      </c>
      <c r="L216" s="42" t="s">
        <v>2065</v>
      </c>
      <c r="M216" s="7" t="s">
        <v>1505</v>
      </c>
      <c r="N216" s="7" t="s">
        <v>419</v>
      </c>
      <c r="O216" s="7" t="s">
        <v>22</v>
      </c>
      <c r="P216" s="7" t="s">
        <v>1506</v>
      </c>
      <c r="Q216" s="150" t="s">
        <v>2497</v>
      </c>
      <c r="R216" s="7" t="s">
        <v>1507</v>
      </c>
      <c r="S216" s="7" t="s">
        <v>1508</v>
      </c>
      <c r="T216" s="7" t="s">
        <v>1509</v>
      </c>
      <c r="U216" s="52" t="s">
        <v>2055</v>
      </c>
      <c r="V216" s="150" t="s">
        <v>2501</v>
      </c>
    </row>
    <row r="217" spans="2:22" ht="122.25" customHeight="1" x14ac:dyDescent="0.25">
      <c r="B217" s="8">
        <v>170</v>
      </c>
      <c r="C217" s="8" t="s">
        <v>1510</v>
      </c>
      <c r="D217" s="7" t="s">
        <v>193</v>
      </c>
      <c r="E217" s="7" t="s">
        <v>1511</v>
      </c>
      <c r="F217" s="7">
        <v>3718001729</v>
      </c>
      <c r="G217" s="7" t="s">
        <v>1512</v>
      </c>
      <c r="H217" s="7" t="s">
        <v>1513</v>
      </c>
      <c r="I217" s="7" t="s">
        <v>96</v>
      </c>
      <c r="J217" s="7" t="s">
        <v>142</v>
      </c>
      <c r="K217" s="7" t="s">
        <v>434</v>
      </c>
      <c r="L217" s="42" t="s">
        <v>2065</v>
      </c>
      <c r="M217" s="7" t="s">
        <v>143</v>
      </c>
      <c r="N217" s="7" t="s">
        <v>419</v>
      </c>
      <c r="O217" s="7" t="s">
        <v>22</v>
      </c>
      <c r="P217" s="7" t="s">
        <v>1514</v>
      </c>
      <c r="Q217" s="150" t="s">
        <v>2498</v>
      </c>
      <c r="R217" s="7" t="s">
        <v>1515</v>
      </c>
      <c r="S217" s="7" t="s">
        <v>1516</v>
      </c>
      <c r="T217" s="7" t="s">
        <v>1517</v>
      </c>
      <c r="U217" s="52" t="s">
        <v>2055</v>
      </c>
      <c r="V217" s="150" t="s">
        <v>2502</v>
      </c>
    </row>
    <row r="218" spans="2:22" ht="115.9" customHeight="1" x14ac:dyDescent="0.25">
      <c r="B218" s="173" t="s">
        <v>36</v>
      </c>
      <c r="C218" s="174"/>
      <c r="D218" s="174"/>
      <c r="E218" s="174"/>
      <c r="F218" s="174"/>
      <c r="G218" s="174"/>
      <c r="H218" s="174"/>
      <c r="I218" s="174"/>
      <c r="J218" s="174"/>
      <c r="K218" s="174"/>
      <c r="L218" s="174"/>
      <c r="M218" s="174"/>
      <c r="N218" s="174"/>
      <c r="O218" s="174"/>
      <c r="P218" s="174"/>
      <c r="Q218" s="174"/>
      <c r="R218" s="174"/>
      <c r="S218" s="174"/>
      <c r="T218" s="174"/>
      <c r="U218" s="174"/>
      <c r="V218" s="175"/>
    </row>
    <row r="219" spans="2:22" ht="187.5" customHeight="1" x14ac:dyDescent="0.25">
      <c r="B219" s="8">
        <v>171</v>
      </c>
      <c r="C219" s="8" t="s">
        <v>413</v>
      </c>
      <c r="D219" s="7" t="s">
        <v>414</v>
      </c>
      <c r="E219" s="7" t="s">
        <v>415</v>
      </c>
      <c r="F219" s="7">
        <v>3720001620</v>
      </c>
      <c r="G219" s="7" t="s">
        <v>416</v>
      </c>
      <c r="H219" s="7" t="s">
        <v>417</v>
      </c>
      <c r="I219" s="7" t="s">
        <v>418</v>
      </c>
      <c r="J219" s="7" t="s">
        <v>142</v>
      </c>
      <c r="K219" s="7" t="s">
        <v>2034</v>
      </c>
      <c r="L219" s="42" t="s">
        <v>2065</v>
      </c>
      <c r="M219" s="7" t="s">
        <v>253</v>
      </c>
      <c r="N219" s="7" t="s">
        <v>419</v>
      </c>
      <c r="O219" s="7" t="s">
        <v>22</v>
      </c>
      <c r="P219" s="7" t="s">
        <v>420</v>
      </c>
      <c r="Q219" s="8" t="s">
        <v>2553</v>
      </c>
      <c r="R219" s="8" t="s">
        <v>2553</v>
      </c>
      <c r="S219" s="7" t="s">
        <v>421</v>
      </c>
      <c r="T219" s="7" t="s">
        <v>422</v>
      </c>
      <c r="U219" s="52" t="s">
        <v>2055</v>
      </c>
      <c r="V219" s="8" t="s">
        <v>2554</v>
      </c>
    </row>
    <row r="220" spans="2:22" s="106" customFormat="1" ht="204.75" customHeight="1" x14ac:dyDescent="0.25">
      <c r="B220" s="8">
        <v>172</v>
      </c>
      <c r="C220" s="8" t="s">
        <v>2551</v>
      </c>
      <c r="D220" s="8" t="s">
        <v>1330</v>
      </c>
      <c r="E220" s="8" t="s">
        <v>1331</v>
      </c>
      <c r="F220" s="8">
        <v>3720001660</v>
      </c>
      <c r="G220" s="8" t="s">
        <v>1332</v>
      </c>
      <c r="H220" s="8" t="s">
        <v>1333</v>
      </c>
      <c r="I220" s="8" t="s">
        <v>418</v>
      </c>
      <c r="J220" s="8" t="s">
        <v>142</v>
      </c>
      <c r="K220" s="7" t="s">
        <v>2555</v>
      </c>
      <c r="L220" s="42" t="s">
        <v>2065</v>
      </c>
      <c r="M220" s="8" t="s">
        <v>253</v>
      </c>
      <c r="N220" s="8" t="s">
        <v>419</v>
      </c>
      <c r="O220" s="8" t="s">
        <v>22</v>
      </c>
      <c r="P220" s="8" t="s">
        <v>1334</v>
      </c>
      <c r="Q220" s="8" t="s">
        <v>1335</v>
      </c>
      <c r="R220" s="8" t="s">
        <v>1336</v>
      </c>
      <c r="S220" s="8" t="s">
        <v>1337</v>
      </c>
      <c r="T220" s="8" t="s">
        <v>1338</v>
      </c>
      <c r="U220" s="52" t="s">
        <v>2055</v>
      </c>
      <c r="V220" s="8" t="s">
        <v>1339</v>
      </c>
    </row>
    <row r="221" spans="2:22" ht="189" customHeight="1" x14ac:dyDescent="0.25">
      <c r="B221" s="8">
        <v>173</v>
      </c>
      <c r="C221" s="8" t="s">
        <v>2552</v>
      </c>
      <c r="D221" s="7" t="s">
        <v>414</v>
      </c>
      <c r="E221" s="7" t="s">
        <v>423</v>
      </c>
      <c r="F221" s="7">
        <v>3720002455</v>
      </c>
      <c r="G221" s="7" t="s">
        <v>424</v>
      </c>
      <c r="H221" s="7" t="s">
        <v>425</v>
      </c>
      <c r="I221" s="7" t="s">
        <v>418</v>
      </c>
      <c r="J221" s="7" t="s">
        <v>142</v>
      </c>
      <c r="K221" s="7" t="s">
        <v>2034</v>
      </c>
      <c r="L221" s="42" t="s">
        <v>2065</v>
      </c>
      <c r="M221" s="7" t="s">
        <v>253</v>
      </c>
      <c r="N221" s="7" t="s">
        <v>419</v>
      </c>
      <c r="O221" s="7" t="s">
        <v>22</v>
      </c>
      <c r="P221" s="7" t="s">
        <v>426</v>
      </c>
      <c r="Q221" s="8" t="s">
        <v>2549</v>
      </c>
      <c r="R221" s="7" t="s">
        <v>427</v>
      </c>
      <c r="S221" s="7" t="s">
        <v>421</v>
      </c>
      <c r="T221" s="7" t="s">
        <v>428</v>
      </c>
      <c r="U221" s="52" t="s">
        <v>2055</v>
      </c>
      <c r="V221" s="8" t="s">
        <v>2550</v>
      </c>
    </row>
    <row r="222" spans="2:22" ht="151.5" customHeight="1" x14ac:dyDescent="0.25">
      <c r="B222" s="173" t="s">
        <v>37</v>
      </c>
      <c r="C222" s="174"/>
      <c r="D222" s="174"/>
      <c r="E222" s="174"/>
      <c r="F222" s="174"/>
      <c r="G222" s="174"/>
      <c r="H222" s="174"/>
      <c r="I222" s="174"/>
      <c r="J222" s="174"/>
      <c r="K222" s="174"/>
      <c r="L222" s="174"/>
      <c r="M222" s="174"/>
      <c r="N222" s="174"/>
      <c r="O222" s="174"/>
      <c r="P222" s="174"/>
      <c r="Q222" s="174"/>
      <c r="R222" s="174"/>
      <c r="S222" s="174"/>
      <c r="T222" s="174"/>
      <c r="U222" s="174"/>
      <c r="V222" s="175"/>
    </row>
    <row r="223" spans="2:22" ht="151.5" customHeight="1" x14ac:dyDescent="0.25">
      <c r="B223" s="78">
        <v>174</v>
      </c>
      <c r="C223" s="8" t="s">
        <v>632</v>
      </c>
      <c r="D223" s="7" t="s">
        <v>224</v>
      </c>
      <c r="E223" s="7" t="s">
        <v>633</v>
      </c>
      <c r="F223" s="7">
        <v>3707003386</v>
      </c>
      <c r="G223" s="7" t="s">
        <v>634</v>
      </c>
      <c r="H223" s="7" t="s">
        <v>635</v>
      </c>
      <c r="I223" s="7" t="s">
        <v>96</v>
      </c>
      <c r="J223" s="7" t="s">
        <v>142</v>
      </c>
      <c r="K223" s="7" t="s">
        <v>636</v>
      </c>
      <c r="L223" s="42" t="s">
        <v>2065</v>
      </c>
      <c r="M223" s="7" t="s">
        <v>253</v>
      </c>
      <c r="N223" s="7" t="s">
        <v>358</v>
      </c>
      <c r="O223" s="7" t="s">
        <v>22</v>
      </c>
      <c r="P223" s="7" t="s">
        <v>637</v>
      </c>
      <c r="Q223" s="158" t="s">
        <v>2738</v>
      </c>
      <c r="R223" s="7" t="s">
        <v>638</v>
      </c>
      <c r="S223" s="7" t="s">
        <v>639</v>
      </c>
      <c r="T223" s="7" t="s">
        <v>640</v>
      </c>
      <c r="U223" s="52" t="s">
        <v>2055</v>
      </c>
      <c r="V223" s="7" t="s">
        <v>2745</v>
      </c>
    </row>
    <row r="224" spans="2:22" ht="151.5" customHeight="1" x14ac:dyDescent="0.25">
      <c r="B224" s="78">
        <v>175</v>
      </c>
      <c r="C224" s="8" t="s">
        <v>641</v>
      </c>
      <c r="D224" s="7" t="s">
        <v>224</v>
      </c>
      <c r="E224" s="7" t="s">
        <v>642</v>
      </c>
      <c r="F224" s="7" t="s">
        <v>643</v>
      </c>
      <c r="G224" s="7" t="s">
        <v>644</v>
      </c>
      <c r="H224" s="7" t="s">
        <v>645</v>
      </c>
      <c r="I224" s="7" t="s">
        <v>646</v>
      </c>
      <c r="J224" s="7" t="s">
        <v>142</v>
      </c>
      <c r="K224" s="8" t="s">
        <v>2035</v>
      </c>
      <c r="L224" s="42" t="s">
        <v>2065</v>
      </c>
      <c r="M224" s="7" t="s">
        <v>628</v>
      </c>
      <c r="N224" s="7" t="s">
        <v>647</v>
      </c>
      <c r="O224" s="7" t="s">
        <v>22</v>
      </c>
      <c r="P224" s="7" t="s">
        <v>648</v>
      </c>
      <c r="Q224" s="8" t="s">
        <v>2739</v>
      </c>
      <c r="R224" s="8" t="s">
        <v>649</v>
      </c>
      <c r="S224" s="8" t="s">
        <v>639</v>
      </c>
      <c r="T224" s="8" t="s">
        <v>650</v>
      </c>
      <c r="U224" s="52" t="s">
        <v>2055</v>
      </c>
      <c r="V224" s="7" t="s">
        <v>2746</v>
      </c>
    </row>
    <row r="225" spans="2:22" ht="151.5" customHeight="1" x14ac:dyDescent="0.25">
      <c r="B225" s="78">
        <v>176</v>
      </c>
      <c r="C225" s="8" t="s">
        <v>651</v>
      </c>
      <c r="D225" s="7" t="s">
        <v>652</v>
      </c>
      <c r="E225" s="7" t="s">
        <v>653</v>
      </c>
      <c r="F225" s="7">
        <v>3707003604</v>
      </c>
      <c r="G225" s="7" t="s">
        <v>654</v>
      </c>
      <c r="H225" s="7" t="s">
        <v>655</v>
      </c>
      <c r="I225" s="7" t="s">
        <v>96</v>
      </c>
      <c r="J225" s="7" t="s">
        <v>142</v>
      </c>
      <c r="K225" s="7" t="s">
        <v>2036</v>
      </c>
      <c r="L225" s="42" t="s">
        <v>2065</v>
      </c>
      <c r="M225" s="7" t="s">
        <v>656</v>
      </c>
      <c r="N225" s="7" t="s">
        <v>657</v>
      </c>
      <c r="O225" s="7" t="s">
        <v>22</v>
      </c>
      <c r="P225" s="7" t="s">
        <v>658</v>
      </c>
      <c r="Q225" s="158" t="s">
        <v>2740</v>
      </c>
      <c r="R225" s="7" t="s">
        <v>659</v>
      </c>
      <c r="S225" s="7" t="s">
        <v>639</v>
      </c>
      <c r="T225" s="7" t="s">
        <v>660</v>
      </c>
      <c r="U225" s="52" t="s">
        <v>2055</v>
      </c>
      <c r="V225" s="7" t="s">
        <v>2747</v>
      </c>
    </row>
    <row r="226" spans="2:22" ht="151.5" customHeight="1" x14ac:dyDescent="0.25">
      <c r="B226" s="78">
        <v>177</v>
      </c>
      <c r="C226" s="8" t="s">
        <v>661</v>
      </c>
      <c r="D226" s="7" t="s">
        <v>248</v>
      </c>
      <c r="E226" s="7" t="s">
        <v>662</v>
      </c>
      <c r="F226" s="7">
        <v>3707003442</v>
      </c>
      <c r="G226" s="7" t="s">
        <v>663</v>
      </c>
      <c r="H226" s="7" t="s">
        <v>664</v>
      </c>
      <c r="I226" s="7" t="s">
        <v>96</v>
      </c>
      <c r="J226" s="7" t="s">
        <v>142</v>
      </c>
      <c r="K226" s="7" t="s">
        <v>2036</v>
      </c>
      <c r="L226" s="42" t="s">
        <v>2065</v>
      </c>
      <c r="M226" s="7" t="s">
        <v>665</v>
      </c>
      <c r="N226" s="7" t="s">
        <v>657</v>
      </c>
      <c r="O226" s="7" t="s">
        <v>22</v>
      </c>
      <c r="P226" s="7" t="s">
        <v>666</v>
      </c>
      <c r="Q226" s="8" t="s">
        <v>2741</v>
      </c>
      <c r="R226" s="8" t="s">
        <v>667</v>
      </c>
      <c r="S226" s="7" t="s">
        <v>639</v>
      </c>
      <c r="T226" s="8" t="s">
        <v>668</v>
      </c>
      <c r="U226" s="52" t="s">
        <v>2055</v>
      </c>
      <c r="V226" s="7" t="s">
        <v>2748</v>
      </c>
    </row>
    <row r="227" spans="2:22" ht="151.5" customHeight="1" x14ac:dyDescent="0.25">
      <c r="B227" s="78">
        <v>178</v>
      </c>
      <c r="C227" s="8" t="s">
        <v>669</v>
      </c>
      <c r="D227" s="7" t="s">
        <v>248</v>
      </c>
      <c r="E227" s="7" t="s">
        <v>670</v>
      </c>
      <c r="F227" s="7">
        <v>3707003361</v>
      </c>
      <c r="G227" s="7" t="s">
        <v>671</v>
      </c>
      <c r="H227" s="7" t="s">
        <v>672</v>
      </c>
      <c r="I227" s="7" t="s">
        <v>96</v>
      </c>
      <c r="J227" s="7" t="s">
        <v>142</v>
      </c>
      <c r="K227" s="8" t="s">
        <v>2037</v>
      </c>
      <c r="L227" s="42" t="s">
        <v>2065</v>
      </c>
      <c r="M227" s="7" t="s">
        <v>673</v>
      </c>
      <c r="N227" s="7" t="s">
        <v>358</v>
      </c>
      <c r="O227" s="7" t="s">
        <v>22</v>
      </c>
      <c r="P227" s="7" t="s">
        <v>463</v>
      </c>
      <c r="Q227" s="8" t="s">
        <v>2742</v>
      </c>
      <c r="R227" s="8" t="s">
        <v>674</v>
      </c>
      <c r="S227" s="8" t="s">
        <v>639</v>
      </c>
      <c r="T227" s="8" t="s">
        <v>675</v>
      </c>
      <c r="U227" s="52" t="s">
        <v>2055</v>
      </c>
      <c r="V227" s="7" t="s">
        <v>2749</v>
      </c>
    </row>
    <row r="228" spans="2:22" ht="151.5" customHeight="1" x14ac:dyDescent="0.25">
      <c r="B228" s="78">
        <v>179</v>
      </c>
      <c r="C228" s="8" t="s">
        <v>676</v>
      </c>
      <c r="D228" s="7" t="s">
        <v>248</v>
      </c>
      <c r="E228" s="7" t="s">
        <v>677</v>
      </c>
      <c r="F228" s="7" t="s">
        <v>678</v>
      </c>
      <c r="G228" s="7" t="s">
        <v>679</v>
      </c>
      <c r="H228" s="7" t="s">
        <v>680</v>
      </c>
      <c r="I228" s="7" t="s">
        <v>96</v>
      </c>
      <c r="J228" s="7" t="s">
        <v>142</v>
      </c>
      <c r="K228" s="7" t="s">
        <v>2036</v>
      </c>
      <c r="L228" s="42" t="s">
        <v>2065</v>
      </c>
      <c r="M228" s="7" t="s">
        <v>681</v>
      </c>
      <c r="N228" s="7" t="s">
        <v>657</v>
      </c>
      <c r="O228" s="7" t="s">
        <v>22</v>
      </c>
      <c r="P228" s="7" t="s">
        <v>682</v>
      </c>
      <c r="Q228" s="8" t="s">
        <v>2743</v>
      </c>
      <c r="R228" s="8" t="s">
        <v>683</v>
      </c>
      <c r="S228" s="8" t="s">
        <v>684</v>
      </c>
      <c r="T228" s="8" t="s">
        <v>685</v>
      </c>
      <c r="U228" s="52" t="s">
        <v>2055</v>
      </c>
      <c r="V228" s="7" t="s">
        <v>2746</v>
      </c>
    </row>
    <row r="229" spans="2:22" ht="120" customHeight="1" x14ac:dyDescent="0.25">
      <c r="B229" s="42">
        <v>180</v>
      </c>
      <c r="C229" s="8" t="s">
        <v>686</v>
      </c>
      <c r="D229" s="7" t="s">
        <v>248</v>
      </c>
      <c r="E229" s="7" t="s">
        <v>687</v>
      </c>
      <c r="F229" s="7">
        <v>3707003474</v>
      </c>
      <c r="G229" s="7" t="s">
        <v>688</v>
      </c>
      <c r="H229" s="7" t="s">
        <v>689</v>
      </c>
      <c r="I229" s="7" t="s">
        <v>646</v>
      </c>
      <c r="J229" s="7" t="s">
        <v>142</v>
      </c>
      <c r="K229" s="7" t="s">
        <v>2036</v>
      </c>
      <c r="L229" s="42" t="s">
        <v>2065</v>
      </c>
      <c r="M229" s="7" t="s">
        <v>143</v>
      </c>
      <c r="N229" s="7" t="s">
        <v>358</v>
      </c>
      <c r="O229" s="7" t="s">
        <v>22</v>
      </c>
      <c r="P229" s="7" t="s">
        <v>546</v>
      </c>
      <c r="Q229" s="8" t="s">
        <v>2744</v>
      </c>
      <c r="R229" s="8" t="s">
        <v>690</v>
      </c>
      <c r="S229" s="8" t="s">
        <v>639</v>
      </c>
      <c r="T229" s="8" t="s">
        <v>691</v>
      </c>
      <c r="U229" s="52" t="s">
        <v>2055</v>
      </c>
      <c r="V229" s="7" t="s">
        <v>2750</v>
      </c>
    </row>
    <row r="230" spans="2:22" ht="110.45" customHeight="1" x14ac:dyDescent="0.25">
      <c r="B230" s="173" t="s">
        <v>59</v>
      </c>
      <c r="C230" s="174"/>
      <c r="D230" s="174"/>
      <c r="E230" s="174"/>
      <c r="F230" s="174"/>
      <c r="G230" s="174"/>
      <c r="H230" s="174"/>
      <c r="I230" s="174"/>
      <c r="J230" s="174"/>
      <c r="K230" s="174"/>
      <c r="L230" s="174"/>
      <c r="M230" s="174"/>
      <c r="N230" s="174"/>
      <c r="O230" s="174"/>
      <c r="P230" s="174"/>
      <c r="Q230" s="174"/>
      <c r="R230" s="174"/>
      <c r="S230" s="174"/>
      <c r="T230" s="174"/>
      <c r="U230" s="174"/>
      <c r="V230" s="175"/>
    </row>
    <row r="231" spans="2:22" ht="148.9" customHeight="1" x14ac:dyDescent="0.25">
      <c r="B231" s="42">
        <v>181</v>
      </c>
      <c r="C231" s="8" t="s">
        <v>1924</v>
      </c>
      <c r="D231" s="8" t="s">
        <v>248</v>
      </c>
      <c r="E231" s="8" t="s">
        <v>1925</v>
      </c>
      <c r="F231" s="8">
        <v>3712001754</v>
      </c>
      <c r="G231" s="8" t="s">
        <v>1926</v>
      </c>
      <c r="H231" s="8" t="s">
        <v>1927</v>
      </c>
      <c r="I231" s="8" t="s">
        <v>96</v>
      </c>
      <c r="J231" s="8" t="s">
        <v>142</v>
      </c>
      <c r="K231" s="8" t="s">
        <v>1996</v>
      </c>
      <c r="L231" s="42" t="s">
        <v>2065</v>
      </c>
      <c r="M231" s="8" t="s">
        <v>38</v>
      </c>
      <c r="N231" s="8" t="s">
        <v>358</v>
      </c>
      <c r="O231" s="8" t="s">
        <v>22</v>
      </c>
      <c r="P231" s="8" t="s">
        <v>1928</v>
      </c>
      <c r="Q231" s="8" t="s">
        <v>2368</v>
      </c>
      <c r="R231" s="8" t="s">
        <v>1929</v>
      </c>
      <c r="S231" s="8" t="s">
        <v>1930</v>
      </c>
      <c r="T231" s="8" t="s">
        <v>1931</v>
      </c>
      <c r="U231" s="34" t="s">
        <v>1932</v>
      </c>
      <c r="V231" s="42" t="s">
        <v>2366</v>
      </c>
    </row>
    <row r="232" spans="2:22" s="106" customFormat="1" ht="148.9" customHeight="1" x14ac:dyDescent="0.25">
      <c r="B232" s="33">
        <v>182</v>
      </c>
      <c r="C232" s="8" t="s">
        <v>2447</v>
      </c>
      <c r="D232" s="8" t="s">
        <v>248</v>
      </c>
      <c r="E232" s="8" t="s">
        <v>2448</v>
      </c>
      <c r="F232" s="8">
        <v>3712001835</v>
      </c>
      <c r="G232" s="8" t="s">
        <v>2449</v>
      </c>
      <c r="H232" s="151" t="s">
        <v>2450</v>
      </c>
      <c r="I232" s="8" t="s">
        <v>2451</v>
      </c>
      <c r="J232" s="8" t="s">
        <v>142</v>
      </c>
      <c r="K232" s="8" t="s">
        <v>1996</v>
      </c>
      <c r="L232" s="33" t="s">
        <v>2065</v>
      </c>
      <c r="M232" s="8" t="s">
        <v>2452</v>
      </c>
      <c r="N232" s="8" t="s">
        <v>2453</v>
      </c>
      <c r="O232" s="8" t="s">
        <v>22</v>
      </c>
      <c r="P232" s="8" t="s">
        <v>2454</v>
      </c>
      <c r="Q232" s="8" t="s">
        <v>2458</v>
      </c>
      <c r="R232" s="8" t="s">
        <v>2455</v>
      </c>
      <c r="S232" s="8" t="s">
        <v>2456</v>
      </c>
      <c r="T232" s="8" t="s">
        <v>2457</v>
      </c>
      <c r="U232" s="8" t="s">
        <v>22</v>
      </c>
      <c r="V232" s="33" t="s">
        <v>2459</v>
      </c>
    </row>
    <row r="233" spans="2:22" ht="170.45" customHeight="1" x14ac:dyDescent="0.25">
      <c r="B233" s="42">
        <v>183</v>
      </c>
      <c r="C233" s="8" t="s">
        <v>1933</v>
      </c>
      <c r="D233" s="8" t="s">
        <v>248</v>
      </c>
      <c r="E233" s="8" t="s">
        <v>1934</v>
      </c>
      <c r="F233" s="8">
        <v>3712001747</v>
      </c>
      <c r="G233" s="8" t="s">
        <v>1935</v>
      </c>
      <c r="H233" s="8" t="s">
        <v>1936</v>
      </c>
      <c r="I233" s="8" t="s">
        <v>646</v>
      </c>
      <c r="J233" s="8" t="s">
        <v>142</v>
      </c>
      <c r="K233" s="8" t="s">
        <v>1996</v>
      </c>
      <c r="L233" s="42" t="s">
        <v>2065</v>
      </c>
      <c r="M233" s="8" t="s">
        <v>1647</v>
      </c>
      <c r="N233" s="8" t="s">
        <v>1937</v>
      </c>
      <c r="O233" s="8" t="s">
        <v>22</v>
      </c>
      <c r="P233" s="8" t="s">
        <v>1938</v>
      </c>
      <c r="Q233" s="8" t="s">
        <v>2369</v>
      </c>
      <c r="R233" s="8" t="s">
        <v>524</v>
      </c>
      <c r="S233" s="8" t="s">
        <v>1939</v>
      </c>
      <c r="T233" s="8" t="s">
        <v>1940</v>
      </c>
      <c r="U233" s="34" t="s">
        <v>22</v>
      </c>
      <c r="V233" s="42" t="s">
        <v>2365</v>
      </c>
    </row>
    <row r="234" spans="2:22" ht="190.15" customHeight="1" x14ac:dyDescent="0.25">
      <c r="B234" s="42">
        <v>184</v>
      </c>
      <c r="C234" s="8" t="s">
        <v>1941</v>
      </c>
      <c r="D234" s="8" t="s">
        <v>248</v>
      </c>
      <c r="E234" s="8" t="s">
        <v>1942</v>
      </c>
      <c r="F234" s="8">
        <v>3704008481</v>
      </c>
      <c r="G234" s="8" t="s">
        <v>1943</v>
      </c>
      <c r="H234" s="8" t="s">
        <v>1944</v>
      </c>
      <c r="I234" s="8" t="s">
        <v>1945</v>
      </c>
      <c r="J234" s="8" t="s">
        <v>142</v>
      </c>
      <c r="K234" s="8" t="s">
        <v>1996</v>
      </c>
      <c r="L234" s="42" t="s">
        <v>2065</v>
      </c>
      <c r="M234" s="8" t="s">
        <v>1741</v>
      </c>
      <c r="N234" s="8" t="s">
        <v>1946</v>
      </c>
      <c r="O234" s="8" t="s">
        <v>22</v>
      </c>
      <c r="P234" s="8" t="s">
        <v>1947</v>
      </c>
      <c r="Q234" s="8" t="s">
        <v>2370</v>
      </c>
      <c r="R234" s="8" t="s">
        <v>1948</v>
      </c>
      <c r="S234" s="8" t="s">
        <v>1949</v>
      </c>
      <c r="T234" s="8" t="s">
        <v>1950</v>
      </c>
      <c r="U234" s="34" t="s">
        <v>23</v>
      </c>
      <c r="V234" s="42" t="s">
        <v>2367</v>
      </c>
    </row>
    <row r="235" spans="2:22" ht="126.6" customHeight="1" x14ac:dyDescent="0.25">
      <c r="B235" s="173" t="s">
        <v>39</v>
      </c>
      <c r="C235" s="174"/>
      <c r="D235" s="174"/>
      <c r="E235" s="174"/>
      <c r="F235" s="174"/>
      <c r="G235" s="174"/>
      <c r="H235" s="174"/>
      <c r="I235" s="174"/>
      <c r="J235" s="174"/>
      <c r="K235" s="174"/>
      <c r="L235" s="174"/>
      <c r="M235" s="174"/>
      <c r="N235" s="174"/>
      <c r="O235" s="174"/>
      <c r="P235" s="174"/>
      <c r="Q235" s="174"/>
      <c r="R235" s="174"/>
      <c r="S235" s="174"/>
      <c r="T235" s="174"/>
      <c r="U235" s="174"/>
      <c r="V235" s="175"/>
    </row>
    <row r="236" spans="2:22" ht="114" customHeight="1" x14ac:dyDescent="0.25">
      <c r="B236" s="8">
        <v>185</v>
      </c>
      <c r="C236" s="8" t="s">
        <v>2578</v>
      </c>
      <c r="D236" s="7" t="s">
        <v>202</v>
      </c>
      <c r="E236" s="7" t="s">
        <v>203</v>
      </c>
      <c r="F236" s="7">
        <v>3704003540</v>
      </c>
      <c r="G236" s="7" t="s">
        <v>204</v>
      </c>
      <c r="H236" s="7" t="s">
        <v>205</v>
      </c>
      <c r="I236" s="7" t="s">
        <v>96</v>
      </c>
      <c r="J236" s="7" t="s">
        <v>206</v>
      </c>
      <c r="K236" s="7" t="s">
        <v>2038</v>
      </c>
      <c r="L236" s="42" t="s">
        <v>2065</v>
      </c>
      <c r="M236" s="7" t="s">
        <v>143</v>
      </c>
      <c r="N236" s="7" t="s">
        <v>26</v>
      </c>
      <c r="O236" s="7" t="s">
        <v>22</v>
      </c>
      <c r="P236" s="7" t="s">
        <v>207</v>
      </c>
      <c r="Q236" s="153" t="s">
        <v>2582</v>
      </c>
      <c r="R236" s="7" t="s">
        <v>2600</v>
      </c>
      <c r="S236" s="7" t="s">
        <v>208</v>
      </c>
      <c r="T236" s="7" t="s">
        <v>209</v>
      </c>
      <c r="U236" s="52" t="s">
        <v>2055</v>
      </c>
      <c r="V236" s="153" t="s">
        <v>2589</v>
      </c>
    </row>
    <row r="237" spans="2:22" ht="114" customHeight="1" x14ac:dyDescent="0.25">
      <c r="B237" s="8">
        <v>186</v>
      </c>
      <c r="C237" s="8" t="s">
        <v>2580</v>
      </c>
      <c r="D237" s="7" t="s">
        <v>210</v>
      </c>
      <c r="E237" s="7" t="s">
        <v>211</v>
      </c>
      <c r="F237" s="7">
        <v>3704003532</v>
      </c>
      <c r="G237" s="7" t="s">
        <v>212</v>
      </c>
      <c r="H237" s="7" t="s">
        <v>213</v>
      </c>
      <c r="I237" s="7" t="s">
        <v>96</v>
      </c>
      <c r="J237" s="7" t="s">
        <v>206</v>
      </c>
      <c r="K237" s="7" t="s">
        <v>2038</v>
      </c>
      <c r="L237" s="42" t="s">
        <v>2065</v>
      </c>
      <c r="M237" s="7" t="s">
        <v>143</v>
      </c>
      <c r="N237" s="7" t="s">
        <v>26</v>
      </c>
      <c r="O237" s="7" t="s">
        <v>22</v>
      </c>
      <c r="P237" s="7" t="s">
        <v>214</v>
      </c>
      <c r="Q237" s="153" t="s">
        <v>2583</v>
      </c>
      <c r="R237" s="7" t="s">
        <v>2600</v>
      </c>
      <c r="S237" s="7" t="s">
        <v>215</v>
      </c>
      <c r="T237" s="7" t="s">
        <v>216</v>
      </c>
      <c r="U237" s="7" t="s">
        <v>22</v>
      </c>
      <c r="V237" s="153" t="s">
        <v>2590</v>
      </c>
    </row>
    <row r="238" spans="2:22" ht="101.25" customHeight="1" x14ac:dyDescent="0.25">
      <c r="B238" s="8">
        <v>187</v>
      </c>
      <c r="C238" s="8" t="s">
        <v>2579</v>
      </c>
      <c r="D238" s="7" t="s">
        <v>217</v>
      </c>
      <c r="E238" s="7" t="s">
        <v>218</v>
      </c>
      <c r="F238" s="7">
        <v>3704003733</v>
      </c>
      <c r="G238" s="7" t="s">
        <v>219</v>
      </c>
      <c r="H238" s="7" t="s">
        <v>220</v>
      </c>
      <c r="I238" s="7" t="s">
        <v>96</v>
      </c>
      <c r="J238" s="7" t="s">
        <v>206</v>
      </c>
      <c r="K238" s="7" t="s">
        <v>2038</v>
      </c>
      <c r="L238" s="42" t="s">
        <v>2065</v>
      </c>
      <c r="M238" s="7" t="s">
        <v>143</v>
      </c>
      <c r="N238" s="7" t="s">
        <v>26</v>
      </c>
      <c r="O238" s="7" t="s">
        <v>22</v>
      </c>
      <c r="P238" s="7" t="s">
        <v>221</v>
      </c>
      <c r="Q238" s="153" t="s">
        <v>2584</v>
      </c>
      <c r="R238" s="7" t="s">
        <v>2600</v>
      </c>
      <c r="S238" s="7" t="s">
        <v>222</v>
      </c>
      <c r="T238" s="7" t="s">
        <v>2599</v>
      </c>
      <c r="U238" s="7" t="s">
        <v>23</v>
      </c>
      <c r="V238" s="153" t="s">
        <v>2591</v>
      </c>
    </row>
    <row r="239" spans="2:22" ht="114" customHeight="1" x14ac:dyDescent="0.25">
      <c r="B239" s="8">
        <v>188</v>
      </c>
      <c r="C239" s="8" t="s">
        <v>223</v>
      </c>
      <c r="D239" s="7" t="s">
        <v>224</v>
      </c>
      <c r="E239" s="7" t="s">
        <v>225</v>
      </c>
      <c r="F239" s="7">
        <v>3704003606</v>
      </c>
      <c r="G239" s="7" t="s">
        <v>226</v>
      </c>
      <c r="H239" s="7" t="s">
        <v>227</v>
      </c>
      <c r="I239" s="7" t="s">
        <v>96</v>
      </c>
      <c r="J239" s="7" t="s">
        <v>228</v>
      </c>
      <c r="K239" s="7" t="s">
        <v>2038</v>
      </c>
      <c r="L239" s="42" t="s">
        <v>2065</v>
      </c>
      <c r="M239" s="7" t="s">
        <v>143</v>
      </c>
      <c r="N239" s="7" t="s">
        <v>26</v>
      </c>
      <c r="O239" s="7" t="s">
        <v>22</v>
      </c>
      <c r="P239" s="7" t="s">
        <v>229</v>
      </c>
      <c r="Q239" s="153" t="s">
        <v>2585</v>
      </c>
      <c r="R239" s="7" t="s">
        <v>2600</v>
      </c>
      <c r="S239" s="7" t="s">
        <v>215</v>
      </c>
      <c r="T239" s="7" t="s">
        <v>2596</v>
      </c>
      <c r="U239" s="7" t="s">
        <v>22</v>
      </c>
      <c r="V239" s="153" t="s">
        <v>2592</v>
      </c>
    </row>
    <row r="240" spans="2:22" ht="119.25" customHeight="1" x14ac:dyDescent="0.25">
      <c r="B240" s="8">
        <v>189</v>
      </c>
      <c r="C240" s="8" t="s">
        <v>2581</v>
      </c>
      <c r="D240" s="7" t="s">
        <v>224</v>
      </c>
      <c r="E240" s="7" t="s">
        <v>230</v>
      </c>
      <c r="F240" s="7">
        <v>3704003204</v>
      </c>
      <c r="G240" s="7" t="s">
        <v>231</v>
      </c>
      <c r="H240" s="7" t="s">
        <v>232</v>
      </c>
      <c r="I240" s="7" t="s">
        <v>96</v>
      </c>
      <c r="J240" s="7" t="s">
        <v>233</v>
      </c>
      <c r="K240" s="7" t="s">
        <v>2038</v>
      </c>
      <c r="L240" s="42" t="s">
        <v>2065</v>
      </c>
      <c r="M240" s="7" t="s">
        <v>143</v>
      </c>
      <c r="N240" s="7" t="s">
        <v>26</v>
      </c>
      <c r="O240" s="7" t="s">
        <v>22</v>
      </c>
      <c r="P240" s="7" t="s">
        <v>234</v>
      </c>
      <c r="Q240" s="153" t="s">
        <v>2586</v>
      </c>
      <c r="R240" s="7" t="s">
        <v>2600</v>
      </c>
      <c r="S240" s="7" t="s">
        <v>215</v>
      </c>
      <c r="T240" s="7" t="s">
        <v>2597</v>
      </c>
      <c r="U240" s="7" t="s">
        <v>22</v>
      </c>
      <c r="V240" s="153" t="s">
        <v>2593</v>
      </c>
    </row>
    <row r="241" spans="2:22" ht="1.5" hidden="1" customHeight="1" x14ac:dyDescent="0.25">
      <c r="B241" s="7"/>
      <c r="C241" s="7"/>
      <c r="D241" s="7"/>
      <c r="E241" s="7"/>
      <c r="F241" s="7"/>
      <c r="G241" s="7"/>
      <c r="H241" s="214"/>
      <c r="I241" s="7"/>
      <c r="J241" s="7"/>
      <c r="K241" s="7"/>
      <c r="L241" s="7"/>
      <c r="M241" s="7"/>
      <c r="N241" s="7"/>
      <c r="O241" s="7"/>
      <c r="P241" s="7"/>
      <c r="Q241" s="153"/>
      <c r="R241" s="215"/>
      <c r="S241" s="7"/>
      <c r="T241" s="7"/>
      <c r="U241" s="7"/>
      <c r="V241" s="153"/>
    </row>
    <row r="242" spans="2:22" ht="27.75" hidden="1" customHeight="1" x14ac:dyDescent="0.25">
      <c r="B242" s="7"/>
      <c r="C242" s="7"/>
      <c r="D242" s="7"/>
      <c r="E242" s="7"/>
      <c r="F242" s="7"/>
      <c r="G242" s="7"/>
      <c r="H242" s="214"/>
      <c r="I242" s="7"/>
      <c r="J242" s="7"/>
      <c r="K242" s="7"/>
      <c r="L242" s="7"/>
      <c r="M242" s="7"/>
      <c r="N242" s="7"/>
      <c r="O242" s="7"/>
      <c r="P242" s="7"/>
      <c r="Q242" s="153"/>
      <c r="R242" s="215"/>
      <c r="S242" s="7"/>
      <c r="T242" s="7"/>
      <c r="U242" s="7"/>
      <c r="V242" s="153"/>
    </row>
    <row r="243" spans="2:22" ht="27.75" hidden="1" customHeight="1" x14ac:dyDescent="0.25">
      <c r="B243" s="7"/>
      <c r="C243" s="7"/>
      <c r="D243" s="7"/>
      <c r="E243" s="7"/>
      <c r="F243" s="7"/>
      <c r="G243" s="7"/>
      <c r="H243" s="214"/>
      <c r="I243" s="7"/>
      <c r="J243" s="7"/>
      <c r="K243" s="7"/>
      <c r="L243" s="7"/>
      <c r="M243" s="7"/>
      <c r="N243" s="7"/>
      <c r="O243" s="7"/>
      <c r="P243" s="7"/>
      <c r="Q243" s="153"/>
      <c r="R243" s="215"/>
      <c r="S243" s="7"/>
      <c r="T243" s="7"/>
      <c r="U243" s="7"/>
      <c r="V243" s="153"/>
    </row>
    <row r="244" spans="2:22" ht="27.75" hidden="1" customHeight="1" x14ac:dyDescent="0.25">
      <c r="B244" s="7"/>
      <c r="C244" s="7"/>
      <c r="D244" s="7"/>
      <c r="E244" s="7"/>
      <c r="F244" s="7"/>
      <c r="G244" s="7"/>
      <c r="H244" s="214"/>
      <c r="I244" s="7"/>
      <c r="J244" s="7"/>
      <c r="K244" s="7"/>
      <c r="L244" s="7"/>
      <c r="M244" s="7"/>
      <c r="N244" s="7"/>
      <c r="O244" s="7"/>
      <c r="P244" s="7"/>
      <c r="Q244" s="153"/>
      <c r="R244" s="215"/>
      <c r="S244" s="7"/>
      <c r="T244" s="7"/>
      <c r="U244" s="7"/>
      <c r="V244" s="153"/>
    </row>
    <row r="245" spans="2:22" ht="27.75" hidden="1" customHeight="1" x14ac:dyDescent="0.25">
      <c r="B245" s="7"/>
      <c r="C245" s="7"/>
      <c r="D245" s="7"/>
      <c r="E245" s="7"/>
      <c r="F245" s="7"/>
      <c r="G245" s="7"/>
      <c r="H245" s="214"/>
      <c r="I245" s="7"/>
      <c r="J245" s="7"/>
      <c r="K245" s="7"/>
      <c r="L245" s="7"/>
      <c r="M245" s="7"/>
      <c r="N245" s="7"/>
      <c r="O245" s="7"/>
      <c r="P245" s="7"/>
      <c r="Q245" s="153"/>
      <c r="R245" s="215"/>
      <c r="S245" s="7"/>
      <c r="T245" s="7"/>
      <c r="U245" s="7"/>
      <c r="V245" s="153"/>
    </row>
    <row r="246" spans="2:22" ht="27.75" hidden="1" customHeight="1" x14ac:dyDescent="0.25">
      <c r="B246" s="7"/>
      <c r="C246" s="7"/>
      <c r="D246" s="7"/>
      <c r="E246" s="7"/>
      <c r="F246" s="7"/>
      <c r="G246" s="7"/>
      <c r="H246" s="214"/>
      <c r="I246" s="7"/>
      <c r="J246" s="7"/>
      <c r="K246" s="7"/>
      <c r="L246" s="7"/>
      <c r="M246" s="7"/>
      <c r="N246" s="7"/>
      <c r="O246" s="7"/>
      <c r="P246" s="7"/>
      <c r="Q246" s="153"/>
      <c r="R246" s="215"/>
      <c r="S246" s="7"/>
      <c r="T246" s="7"/>
      <c r="U246" s="7"/>
      <c r="V246" s="153"/>
    </row>
    <row r="247" spans="2:22" ht="27.75" hidden="1" customHeight="1" x14ac:dyDescent="0.25">
      <c r="B247" s="7"/>
      <c r="C247" s="7"/>
      <c r="D247" s="7"/>
      <c r="E247" s="7"/>
      <c r="F247" s="7"/>
      <c r="G247" s="7"/>
      <c r="H247" s="214"/>
      <c r="I247" s="7"/>
      <c r="J247" s="7"/>
      <c r="K247" s="7"/>
      <c r="L247" s="7"/>
      <c r="M247" s="7"/>
      <c r="N247" s="7"/>
      <c r="O247" s="7"/>
      <c r="P247" s="7"/>
      <c r="Q247" s="153"/>
      <c r="R247" s="215"/>
      <c r="S247" s="7"/>
      <c r="T247" s="7"/>
      <c r="U247" s="7"/>
      <c r="V247" s="153"/>
    </row>
    <row r="248" spans="2:22" ht="27.75" hidden="1" customHeight="1" x14ac:dyDescent="0.25">
      <c r="B248" s="7"/>
      <c r="C248" s="7"/>
      <c r="D248" s="7"/>
      <c r="E248" s="7"/>
      <c r="F248" s="7"/>
      <c r="G248" s="7"/>
      <c r="H248" s="214"/>
      <c r="I248" s="7"/>
      <c r="J248" s="7"/>
      <c r="K248" s="7"/>
      <c r="L248" s="7"/>
      <c r="M248" s="7"/>
      <c r="N248" s="7"/>
      <c r="O248" s="7"/>
      <c r="P248" s="7"/>
      <c r="Q248" s="153"/>
      <c r="R248" s="215"/>
      <c r="S248" s="7"/>
      <c r="T248" s="7"/>
      <c r="U248" s="7"/>
      <c r="V248" s="153"/>
    </row>
    <row r="249" spans="2:22" ht="27.75" hidden="1" customHeight="1" x14ac:dyDescent="0.25">
      <c r="B249" s="7"/>
      <c r="C249" s="7"/>
      <c r="D249" s="7"/>
      <c r="E249" s="7"/>
      <c r="F249" s="7"/>
      <c r="G249" s="7"/>
      <c r="H249" s="214"/>
      <c r="I249" s="7"/>
      <c r="J249" s="7"/>
      <c r="K249" s="7"/>
      <c r="L249" s="7"/>
      <c r="M249" s="7"/>
      <c r="N249" s="7"/>
      <c r="O249" s="7"/>
      <c r="P249" s="7"/>
      <c r="Q249" s="153"/>
      <c r="R249" s="215"/>
      <c r="S249" s="7"/>
      <c r="T249" s="7"/>
      <c r="U249" s="7"/>
      <c r="V249" s="153"/>
    </row>
    <row r="250" spans="2:22" ht="27.75" hidden="1" customHeight="1" x14ac:dyDescent="0.25">
      <c r="B250" s="8"/>
      <c r="C250" s="8"/>
      <c r="D250" s="8"/>
      <c r="E250" s="8"/>
      <c r="F250" s="8"/>
      <c r="G250" s="8"/>
      <c r="H250" s="8"/>
      <c r="I250" s="8"/>
      <c r="J250" s="8"/>
      <c r="K250" s="8"/>
      <c r="L250" s="8"/>
      <c r="M250" s="7"/>
      <c r="N250" s="7"/>
      <c r="O250" s="7"/>
      <c r="P250" s="7"/>
      <c r="Q250" s="153"/>
      <c r="R250" s="215"/>
      <c r="S250" s="7"/>
      <c r="T250" s="7"/>
      <c r="U250" s="7"/>
      <c r="V250" s="153"/>
    </row>
    <row r="251" spans="2:22" ht="27.75" hidden="1" customHeight="1" x14ac:dyDescent="0.25">
      <c r="B251" s="8"/>
      <c r="C251" s="8"/>
      <c r="D251" s="8"/>
      <c r="E251" s="8"/>
      <c r="F251" s="8"/>
      <c r="G251" s="8"/>
      <c r="H251" s="8"/>
      <c r="I251" s="8"/>
      <c r="J251" s="8"/>
      <c r="K251" s="8"/>
      <c r="L251" s="8"/>
      <c r="M251" s="7"/>
      <c r="N251" s="7"/>
      <c r="O251" s="7"/>
      <c r="P251" s="7"/>
      <c r="Q251" s="153"/>
      <c r="R251" s="215"/>
      <c r="S251" s="7"/>
      <c r="T251" s="7"/>
      <c r="U251" s="7"/>
      <c r="V251" s="153"/>
    </row>
    <row r="252" spans="2:22" ht="2.25" hidden="1" customHeight="1" x14ac:dyDescent="0.25">
      <c r="B252" s="8"/>
      <c r="C252" s="8"/>
      <c r="D252" s="8"/>
      <c r="E252" s="8"/>
      <c r="F252" s="8"/>
      <c r="G252" s="8"/>
      <c r="H252" s="8"/>
      <c r="I252" s="8"/>
      <c r="J252" s="8"/>
      <c r="K252" s="8"/>
      <c r="L252" s="8"/>
      <c r="M252" s="7"/>
      <c r="N252" s="7"/>
      <c r="O252" s="7"/>
      <c r="P252" s="7"/>
      <c r="Q252" s="153"/>
      <c r="R252" s="215"/>
      <c r="S252" s="7"/>
      <c r="T252" s="7"/>
      <c r="U252" s="7"/>
      <c r="V252" s="153"/>
    </row>
    <row r="253" spans="2:22" ht="27.75" hidden="1" customHeight="1" x14ac:dyDescent="0.25">
      <c r="B253" s="8"/>
      <c r="C253" s="8"/>
      <c r="D253" s="8"/>
      <c r="E253" s="8"/>
      <c r="F253" s="8"/>
      <c r="G253" s="8"/>
      <c r="H253" s="8"/>
      <c r="I253" s="8"/>
      <c r="J253" s="8"/>
      <c r="K253" s="8"/>
      <c r="L253" s="8"/>
      <c r="M253" s="7"/>
      <c r="N253" s="7"/>
      <c r="O253" s="7"/>
      <c r="P253" s="7"/>
      <c r="Q253" s="153"/>
      <c r="R253" s="215"/>
      <c r="S253" s="7"/>
      <c r="T253" s="7"/>
      <c r="U253" s="7"/>
      <c r="V253" s="153"/>
    </row>
    <row r="254" spans="2:22" ht="27.75" hidden="1" customHeight="1" x14ac:dyDescent="0.25">
      <c r="B254" s="8"/>
      <c r="C254" s="8"/>
      <c r="D254" s="8"/>
      <c r="E254" s="8"/>
      <c r="F254" s="8"/>
      <c r="G254" s="8"/>
      <c r="H254" s="8"/>
      <c r="I254" s="8"/>
      <c r="J254" s="8"/>
      <c r="K254" s="8"/>
      <c r="L254" s="8"/>
      <c r="M254" s="7"/>
      <c r="N254" s="7"/>
      <c r="O254" s="7"/>
      <c r="P254" s="7"/>
      <c r="Q254" s="153"/>
      <c r="R254" s="215"/>
      <c r="S254" s="7"/>
      <c r="T254" s="7"/>
      <c r="U254" s="7"/>
      <c r="V254" s="153"/>
    </row>
    <row r="255" spans="2:22" ht="27.75" hidden="1" customHeight="1" x14ac:dyDescent="0.25">
      <c r="B255" s="8"/>
      <c r="C255" s="8"/>
      <c r="D255" s="8"/>
      <c r="E255" s="8"/>
      <c r="F255" s="8"/>
      <c r="G255" s="8"/>
      <c r="H255" s="8"/>
      <c r="I255" s="8"/>
      <c r="J255" s="8"/>
      <c r="K255" s="8"/>
      <c r="L255" s="8"/>
      <c r="M255" s="7"/>
      <c r="N255" s="7"/>
      <c r="O255" s="7"/>
      <c r="P255" s="7"/>
      <c r="Q255" s="153"/>
      <c r="R255" s="215"/>
      <c r="S255" s="7"/>
      <c r="T255" s="7"/>
      <c r="U255" s="7"/>
      <c r="V255" s="153"/>
    </row>
    <row r="256" spans="2:22" ht="27.75" hidden="1" customHeight="1" x14ac:dyDescent="0.25">
      <c r="B256" s="8"/>
      <c r="C256" s="8"/>
      <c r="D256" s="8"/>
      <c r="E256" s="8"/>
      <c r="F256" s="8"/>
      <c r="G256" s="8"/>
      <c r="H256" s="8"/>
      <c r="I256" s="8"/>
      <c r="J256" s="8"/>
      <c r="K256" s="8"/>
      <c r="L256" s="8"/>
      <c r="M256" s="7"/>
      <c r="N256" s="7"/>
      <c r="O256" s="7"/>
      <c r="P256" s="7"/>
      <c r="Q256" s="153"/>
      <c r="R256" s="215"/>
      <c r="S256" s="7"/>
      <c r="T256" s="7"/>
      <c r="U256" s="7"/>
      <c r="V256" s="153"/>
    </row>
    <row r="257" spans="2:22" ht="27.75" hidden="1" customHeight="1" x14ac:dyDescent="0.25">
      <c r="B257" s="8"/>
      <c r="C257" s="8"/>
      <c r="D257" s="8"/>
      <c r="E257" s="8"/>
      <c r="F257" s="8"/>
      <c r="G257" s="8"/>
      <c r="H257" s="8"/>
      <c r="I257" s="8"/>
      <c r="J257" s="8"/>
      <c r="K257" s="8"/>
      <c r="L257" s="8"/>
      <c r="M257" s="7"/>
      <c r="N257" s="7"/>
      <c r="O257" s="7"/>
      <c r="P257" s="7"/>
      <c r="Q257" s="153"/>
      <c r="R257" s="215"/>
      <c r="S257" s="7"/>
      <c r="T257" s="7"/>
      <c r="U257" s="7"/>
      <c r="V257" s="153"/>
    </row>
    <row r="258" spans="2:22" ht="27.75" hidden="1" customHeight="1" x14ac:dyDescent="0.25">
      <c r="B258" s="8"/>
      <c r="C258" s="8"/>
      <c r="D258" s="8"/>
      <c r="E258" s="8"/>
      <c r="F258" s="8"/>
      <c r="G258" s="8"/>
      <c r="H258" s="8"/>
      <c r="I258" s="8"/>
      <c r="J258" s="8"/>
      <c r="K258" s="8"/>
      <c r="L258" s="8"/>
      <c r="M258" s="7"/>
      <c r="N258" s="7"/>
      <c r="O258" s="7"/>
      <c r="P258" s="7"/>
      <c r="Q258" s="153"/>
      <c r="R258" s="215"/>
      <c r="S258" s="7"/>
      <c r="T258" s="7"/>
      <c r="U258" s="7"/>
      <c r="V258" s="153"/>
    </row>
    <row r="259" spans="2:22" ht="27.75" hidden="1" customHeight="1" x14ac:dyDescent="0.25">
      <c r="B259" s="8"/>
      <c r="C259" s="8"/>
      <c r="D259" s="8"/>
      <c r="E259" s="8"/>
      <c r="F259" s="8"/>
      <c r="G259" s="8"/>
      <c r="H259" s="8"/>
      <c r="I259" s="8"/>
      <c r="J259" s="8"/>
      <c r="K259" s="8"/>
      <c r="L259" s="8"/>
      <c r="M259" s="7"/>
      <c r="N259" s="7"/>
      <c r="O259" s="7"/>
      <c r="P259" s="7"/>
      <c r="Q259" s="153"/>
      <c r="R259" s="215"/>
      <c r="S259" s="7"/>
      <c r="T259" s="7"/>
      <c r="U259" s="7"/>
      <c r="V259" s="153"/>
    </row>
    <row r="260" spans="2:22" ht="27.75" hidden="1" customHeight="1" x14ac:dyDescent="0.25">
      <c r="B260" s="8"/>
      <c r="C260" s="8"/>
      <c r="D260" s="8"/>
      <c r="E260" s="8"/>
      <c r="F260" s="8"/>
      <c r="G260" s="8"/>
      <c r="H260" s="8"/>
      <c r="I260" s="8"/>
      <c r="J260" s="8"/>
      <c r="K260" s="8"/>
      <c r="L260" s="8"/>
      <c r="M260" s="7"/>
      <c r="N260" s="7"/>
      <c r="O260" s="7"/>
      <c r="P260" s="7"/>
      <c r="Q260" s="153"/>
      <c r="R260" s="215"/>
      <c r="S260" s="7"/>
      <c r="T260" s="7"/>
      <c r="U260" s="7"/>
      <c r="V260" s="153"/>
    </row>
    <row r="261" spans="2:22" ht="27.75" hidden="1" customHeight="1" x14ac:dyDescent="0.25">
      <c r="B261" s="8"/>
      <c r="C261" s="8"/>
      <c r="D261" s="8"/>
      <c r="E261" s="8"/>
      <c r="F261" s="8"/>
      <c r="G261" s="8"/>
      <c r="H261" s="8"/>
      <c r="I261" s="8"/>
      <c r="J261" s="8"/>
      <c r="K261" s="8"/>
      <c r="L261" s="8"/>
      <c r="M261" s="7"/>
      <c r="N261" s="7"/>
      <c r="O261" s="7"/>
      <c r="P261" s="7"/>
      <c r="Q261" s="153"/>
      <c r="R261" s="215"/>
      <c r="S261" s="7"/>
      <c r="T261" s="7"/>
      <c r="U261" s="7"/>
      <c r="V261" s="153"/>
    </row>
    <row r="262" spans="2:22" ht="27.75" hidden="1" customHeight="1" x14ac:dyDescent="0.25">
      <c r="B262" s="8"/>
      <c r="C262" s="8"/>
      <c r="D262" s="8"/>
      <c r="E262" s="8"/>
      <c r="F262" s="8"/>
      <c r="G262" s="8"/>
      <c r="H262" s="8"/>
      <c r="I262" s="8"/>
      <c r="J262" s="8"/>
      <c r="K262" s="8"/>
      <c r="L262" s="8"/>
      <c r="M262" s="7"/>
      <c r="N262" s="7"/>
      <c r="O262" s="7"/>
      <c r="P262" s="7"/>
      <c r="Q262" s="153"/>
      <c r="R262" s="215"/>
      <c r="S262" s="7"/>
      <c r="T262" s="7"/>
      <c r="U262" s="7"/>
      <c r="V262" s="153"/>
    </row>
    <row r="263" spans="2:22" ht="27.75" hidden="1" customHeight="1" x14ac:dyDescent="0.25">
      <c r="B263" s="8"/>
      <c r="C263" s="8"/>
      <c r="D263" s="8"/>
      <c r="E263" s="8"/>
      <c r="F263" s="8"/>
      <c r="G263" s="8"/>
      <c r="H263" s="8"/>
      <c r="I263" s="8"/>
      <c r="J263" s="8"/>
      <c r="K263" s="8"/>
      <c r="L263" s="8"/>
      <c r="M263" s="7"/>
      <c r="N263" s="7"/>
      <c r="O263" s="7"/>
      <c r="P263" s="7"/>
      <c r="Q263" s="153"/>
      <c r="R263" s="215"/>
      <c r="S263" s="7"/>
      <c r="T263" s="7"/>
      <c r="U263" s="7"/>
      <c r="V263" s="153"/>
    </row>
    <row r="264" spans="2:22" ht="88.5" customHeight="1" x14ac:dyDescent="0.25">
      <c r="B264" s="8">
        <v>190</v>
      </c>
      <c r="C264" s="8" t="s">
        <v>235</v>
      </c>
      <c r="D264" s="7" t="s">
        <v>236</v>
      </c>
      <c r="E264" s="7" t="s">
        <v>237</v>
      </c>
      <c r="F264" s="7">
        <v>3704001609</v>
      </c>
      <c r="G264" s="7" t="s">
        <v>238</v>
      </c>
      <c r="H264" s="7" t="s">
        <v>239</v>
      </c>
      <c r="I264" s="7" t="s">
        <v>96</v>
      </c>
      <c r="J264" s="7" t="s">
        <v>21</v>
      </c>
      <c r="K264" s="7" t="s">
        <v>2038</v>
      </c>
      <c r="L264" s="42" t="s">
        <v>2065</v>
      </c>
      <c r="M264" s="7" t="s">
        <v>240</v>
      </c>
      <c r="N264" s="7" t="s">
        <v>26</v>
      </c>
      <c r="O264" s="7" t="s">
        <v>22</v>
      </c>
      <c r="P264" s="7" t="s">
        <v>241</v>
      </c>
      <c r="Q264" s="153" t="s">
        <v>2587</v>
      </c>
      <c r="R264" s="7" t="s">
        <v>2601</v>
      </c>
      <c r="S264" s="7" t="s">
        <v>215</v>
      </c>
      <c r="T264" s="7" t="s">
        <v>242</v>
      </c>
      <c r="U264" s="7" t="s">
        <v>23</v>
      </c>
      <c r="V264" s="153" t="s">
        <v>2594</v>
      </c>
    </row>
    <row r="265" spans="2:22" ht="109.5" customHeight="1" x14ac:dyDescent="0.25">
      <c r="B265" s="8">
        <v>191</v>
      </c>
      <c r="C265" s="8" t="s">
        <v>243</v>
      </c>
      <c r="D265" s="7" t="s">
        <v>236</v>
      </c>
      <c r="E265" s="7" t="s">
        <v>244</v>
      </c>
      <c r="F265" s="7">
        <v>3704003684</v>
      </c>
      <c r="G265" s="7" t="s">
        <v>245</v>
      </c>
      <c r="H265" s="7" t="s">
        <v>246</v>
      </c>
      <c r="I265" s="7" t="s">
        <v>96</v>
      </c>
      <c r="J265" s="7" t="s">
        <v>21</v>
      </c>
      <c r="K265" s="7" t="s">
        <v>2038</v>
      </c>
      <c r="L265" s="42" t="s">
        <v>2065</v>
      </c>
      <c r="M265" s="7" t="s">
        <v>143</v>
      </c>
      <c r="N265" s="7" t="s">
        <v>26</v>
      </c>
      <c r="O265" s="7" t="s">
        <v>22</v>
      </c>
      <c r="P265" s="7" t="s">
        <v>247</v>
      </c>
      <c r="Q265" s="153" t="s">
        <v>2588</v>
      </c>
      <c r="R265" s="7" t="s">
        <v>2602</v>
      </c>
      <c r="S265" s="7" t="s">
        <v>215</v>
      </c>
      <c r="T265" s="7" t="s">
        <v>2598</v>
      </c>
      <c r="U265" s="7" t="s">
        <v>23</v>
      </c>
      <c r="V265" s="8" t="s">
        <v>2595</v>
      </c>
    </row>
    <row r="266" spans="2:22" ht="115.15" customHeight="1" x14ac:dyDescent="0.25">
      <c r="B266" s="173" t="s">
        <v>40</v>
      </c>
      <c r="C266" s="174"/>
      <c r="D266" s="174"/>
      <c r="E266" s="174"/>
      <c r="F266" s="174"/>
      <c r="G266" s="174"/>
      <c r="H266" s="174"/>
      <c r="I266" s="174"/>
      <c r="J266" s="174"/>
      <c r="K266" s="174"/>
      <c r="L266" s="174"/>
      <c r="M266" s="174"/>
      <c r="N266" s="174"/>
      <c r="O266" s="174"/>
      <c r="P266" s="174"/>
      <c r="Q266" s="174"/>
      <c r="R266" s="174"/>
      <c r="S266" s="174"/>
      <c r="T266" s="174"/>
      <c r="U266" s="174"/>
      <c r="V266" s="175"/>
    </row>
    <row r="267" spans="2:22" ht="115.15" customHeight="1" x14ac:dyDescent="0.25">
      <c r="B267" s="42">
        <v>192</v>
      </c>
      <c r="C267" s="42" t="s">
        <v>481</v>
      </c>
      <c r="D267" s="42" t="s">
        <v>482</v>
      </c>
      <c r="E267" s="42" t="s">
        <v>483</v>
      </c>
      <c r="F267" s="43" t="s">
        <v>484</v>
      </c>
      <c r="G267" s="42" t="s">
        <v>485</v>
      </c>
      <c r="H267" s="114" t="s">
        <v>486</v>
      </c>
      <c r="I267" s="42" t="s">
        <v>487</v>
      </c>
      <c r="J267" s="42" t="s">
        <v>142</v>
      </c>
      <c r="K267" s="42" t="s">
        <v>488</v>
      </c>
      <c r="L267" s="42" t="s">
        <v>2065</v>
      </c>
      <c r="M267" s="7" t="s">
        <v>143</v>
      </c>
      <c r="N267" s="42" t="s">
        <v>26</v>
      </c>
      <c r="O267" s="42" t="s">
        <v>22</v>
      </c>
      <c r="P267" s="42" t="s">
        <v>489</v>
      </c>
      <c r="Q267" s="42" t="s">
        <v>2376</v>
      </c>
      <c r="R267" s="32" t="s">
        <v>490</v>
      </c>
      <c r="S267" s="42" t="s">
        <v>491</v>
      </c>
      <c r="T267" s="42" t="s">
        <v>492</v>
      </c>
      <c r="U267" s="52" t="s">
        <v>2055</v>
      </c>
      <c r="V267" s="42" t="s">
        <v>2371</v>
      </c>
    </row>
    <row r="268" spans="2:22" ht="115.15" customHeight="1" x14ac:dyDescent="0.25">
      <c r="B268" s="42">
        <v>193</v>
      </c>
      <c r="C268" s="42" t="s">
        <v>493</v>
      </c>
      <c r="D268" s="42" t="s">
        <v>482</v>
      </c>
      <c r="E268" s="42" t="s">
        <v>494</v>
      </c>
      <c r="F268" s="45">
        <v>3727004420</v>
      </c>
      <c r="G268" s="42" t="s">
        <v>495</v>
      </c>
      <c r="H268" s="114" t="s">
        <v>496</v>
      </c>
      <c r="I268" s="42" t="s">
        <v>487</v>
      </c>
      <c r="J268" s="42" t="s">
        <v>142</v>
      </c>
      <c r="K268" s="42" t="s">
        <v>497</v>
      </c>
      <c r="L268" s="42" t="s">
        <v>2065</v>
      </c>
      <c r="M268" s="7" t="s">
        <v>143</v>
      </c>
      <c r="N268" s="42" t="s">
        <v>26</v>
      </c>
      <c r="O268" s="42" t="s">
        <v>22</v>
      </c>
      <c r="P268" s="42" t="s">
        <v>498</v>
      </c>
      <c r="Q268" s="42" t="s">
        <v>2379</v>
      </c>
      <c r="R268" s="42" t="s">
        <v>499</v>
      </c>
      <c r="S268" s="42" t="s">
        <v>500</v>
      </c>
      <c r="T268" s="42" t="s">
        <v>501</v>
      </c>
      <c r="U268" s="52" t="s">
        <v>2055</v>
      </c>
      <c r="V268" s="42" t="s">
        <v>2372</v>
      </c>
    </row>
    <row r="269" spans="2:22" ht="115.15" customHeight="1" x14ac:dyDescent="0.25">
      <c r="B269" s="42">
        <v>194</v>
      </c>
      <c r="C269" s="42" t="s">
        <v>502</v>
      </c>
      <c r="D269" s="42" t="s">
        <v>482</v>
      </c>
      <c r="E269" s="42" t="s">
        <v>503</v>
      </c>
      <c r="F269" s="45">
        <v>3727004620</v>
      </c>
      <c r="G269" s="42" t="s">
        <v>504</v>
      </c>
      <c r="H269" s="114" t="s">
        <v>505</v>
      </c>
      <c r="I269" s="42" t="s">
        <v>487</v>
      </c>
      <c r="J269" s="42" t="s">
        <v>142</v>
      </c>
      <c r="K269" s="42" t="s">
        <v>488</v>
      </c>
      <c r="L269" s="42" t="s">
        <v>2065</v>
      </c>
      <c r="M269" s="7" t="s">
        <v>143</v>
      </c>
      <c r="N269" s="42" t="s">
        <v>26</v>
      </c>
      <c r="O269" s="42" t="s">
        <v>22</v>
      </c>
      <c r="P269" s="42" t="s">
        <v>506</v>
      </c>
      <c r="Q269" s="42" t="s">
        <v>2377</v>
      </c>
      <c r="R269" s="42" t="s">
        <v>499</v>
      </c>
      <c r="S269" s="42" t="s">
        <v>500</v>
      </c>
      <c r="T269" s="42" t="s">
        <v>507</v>
      </c>
      <c r="U269" s="52" t="s">
        <v>2055</v>
      </c>
      <c r="V269" s="42" t="s">
        <v>2373</v>
      </c>
    </row>
    <row r="270" spans="2:22" ht="115.15" customHeight="1" x14ac:dyDescent="0.25">
      <c r="B270" s="42">
        <v>195</v>
      </c>
      <c r="C270" s="42" t="s">
        <v>502</v>
      </c>
      <c r="D270" s="42" t="s">
        <v>482</v>
      </c>
      <c r="E270" s="42" t="s">
        <v>508</v>
      </c>
      <c r="F270" s="44">
        <v>3727004620</v>
      </c>
      <c r="G270" s="42" t="s">
        <v>509</v>
      </c>
      <c r="H270" s="114" t="s">
        <v>505</v>
      </c>
      <c r="I270" s="42" t="s">
        <v>487</v>
      </c>
      <c r="J270" s="42" t="s">
        <v>142</v>
      </c>
      <c r="K270" s="42" t="s">
        <v>488</v>
      </c>
      <c r="L270" s="42" t="s">
        <v>2065</v>
      </c>
      <c r="M270" s="7" t="s">
        <v>143</v>
      </c>
      <c r="N270" s="42" t="s">
        <v>26</v>
      </c>
      <c r="O270" s="42" t="s">
        <v>22</v>
      </c>
      <c r="P270" s="42" t="s">
        <v>124</v>
      </c>
      <c r="Q270" s="42" t="s">
        <v>2375</v>
      </c>
      <c r="R270" s="42" t="s">
        <v>510</v>
      </c>
      <c r="S270" s="42" t="s">
        <v>491</v>
      </c>
      <c r="T270" s="42" t="s">
        <v>507</v>
      </c>
      <c r="U270" s="52" t="s">
        <v>2055</v>
      </c>
      <c r="V270" s="42" t="s">
        <v>2373</v>
      </c>
    </row>
    <row r="271" spans="2:22" ht="114.75" customHeight="1" x14ac:dyDescent="0.25">
      <c r="B271" s="8">
        <v>196</v>
      </c>
      <c r="C271" s="8" t="s">
        <v>511</v>
      </c>
      <c r="D271" s="7" t="s">
        <v>482</v>
      </c>
      <c r="E271" s="7" t="s">
        <v>512</v>
      </c>
      <c r="F271" s="7">
        <v>3727004187</v>
      </c>
      <c r="G271" s="18" t="s">
        <v>513</v>
      </c>
      <c r="H271" s="131" t="s">
        <v>514</v>
      </c>
      <c r="I271" s="7" t="s">
        <v>487</v>
      </c>
      <c r="J271" s="7" t="s">
        <v>142</v>
      </c>
      <c r="K271" s="7" t="s">
        <v>497</v>
      </c>
      <c r="L271" s="42" t="s">
        <v>2065</v>
      </c>
      <c r="M271" s="7" t="s">
        <v>143</v>
      </c>
      <c r="N271" s="7" t="s">
        <v>26</v>
      </c>
      <c r="O271" s="7" t="s">
        <v>22</v>
      </c>
      <c r="P271" s="7" t="s">
        <v>515</v>
      </c>
      <c r="Q271" s="7" t="s">
        <v>2378</v>
      </c>
      <c r="R271" s="7" t="s">
        <v>516</v>
      </c>
      <c r="S271" s="7" t="s">
        <v>500</v>
      </c>
      <c r="T271" s="7" t="s">
        <v>517</v>
      </c>
      <c r="U271" s="52" t="s">
        <v>2055</v>
      </c>
      <c r="V271" s="7" t="s">
        <v>2374</v>
      </c>
    </row>
    <row r="272" spans="2:22" ht="106.9" customHeight="1" x14ac:dyDescent="0.25">
      <c r="B272" s="173" t="s">
        <v>41</v>
      </c>
      <c r="C272" s="174"/>
      <c r="D272" s="174"/>
      <c r="E272" s="174"/>
      <c r="F272" s="174"/>
      <c r="G272" s="174"/>
      <c r="H272" s="174"/>
      <c r="I272" s="174"/>
      <c r="J272" s="174"/>
      <c r="K272" s="174"/>
      <c r="L272" s="174"/>
      <c r="M272" s="174"/>
      <c r="N272" s="174"/>
      <c r="O272" s="174"/>
      <c r="P272" s="174"/>
      <c r="Q272" s="174"/>
      <c r="R272" s="174"/>
      <c r="S272" s="174"/>
      <c r="T272" s="174"/>
      <c r="U272" s="174"/>
      <c r="V272" s="175"/>
    </row>
    <row r="273" spans="2:22" ht="106.9" customHeight="1" x14ac:dyDescent="0.25">
      <c r="B273" s="42">
        <v>197</v>
      </c>
      <c r="C273" s="8" t="s">
        <v>518</v>
      </c>
      <c r="D273" s="7" t="s">
        <v>519</v>
      </c>
      <c r="E273" s="7" t="s">
        <v>520</v>
      </c>
      <c r="F273" s="7">
        <v>3706007660</v>
      </c>
      <c r="G273" s="18" t="s">
        <v>521</v>
      </c>
      <c r="H273" s="9" t="s">
        <v>522</v>
      </c>
      <c r="I273" s="7" t="s">
        <v>96</v>
      </c>
      <c r="J273" s="7" t="s">
        <v>142</v>
      </c>
      <c r="K273" s="7" t="s">
        <v>2039</v>
      </c>
      <c r="L273" s="42" t="s">
        <v>2065</v>
      </c>
      <c r="M273" s="7" t="s">
        <v>379</v>
      </c>
      <c r="N273" s="7" t="s">
        <v>109</v>
      </c>
      <c r="O273" s="7" t="s">
        <v>22</v>
      </c>
      <c r="P273" s="7" t="s">
        <v>523</v>
      </c>
      <c r="Q273" s="7" t="s">
        <v>2380</v>
      </c>
      <c r="R273" s="7" t="s">
        <v>524</v>
      </c>
      <c r="S273" s="7" t="s">
        <v>525</v>
      </c>
      <c r="T273" s="7" t="s">
        <v>526</v>
      </c>
      <c r="U273" s="52" t="s">
        <v>2055</v>
      </c>
      <c r="V273" s="18" t="s">
        <v>2396</v>
      </c>
    </row>
    <row r="274" spans="2:22" ht="106.9" customHeight="1" x14ac:dyDescent="0.25">
      <c r="B274" s="42">
        <v>198</v>
      </c>
      <c r="C274" s="8" t="s">
        <v>527</v>
      </c>
      <c r="D274" s="7" t="s">
        <v>149</v>
      </c>
      <c r="E274" s="7" t="s">
        <v>528</v>
      </c>
      <c r="F274" s="7">
        <v>3706007652</v>
      </c>
      <c r="G274" s="18" t="s">
        <v>529</v>
      </c>
      <c r="H274" s="9" t="s">
        <v>530</v>
      </c>
      <c r="I274" s="7" t="s">
        <v>96</v>
      </c>
      <c r="J274" s="7" t="s">
        <v>142</v>
      </c>
      <c r="K274" s="7" t="s">
        <v>2040</v>
      </c>
      <c r="L274" s="42" t="s">
        <v>2065</v>
      </c>
      <c r="M274" s="7" t="s">
        <v>143</v>
      </c>
      <c r="N274" s="7" t="s">
        <v>26</v>
      </c>
      <c r="O274" s="7" t="s">
        <v>22</v>
      </c>
      <c r="P274" s="7" t="s">
        <v>531</v>
      </c>
      <c r="Q274" s="7" t="s">
        <v>2381</v>
      </c>
      <c r="R274" s="7" t="s">
        <v>524</v>
      </c>
      <c r="S274" s="7" t="s">
        <v>525</v>
      </c>
      <c r="T274" s="7" t="s">
        <v>532</v>
      </c>
      <c r="U274" s="7" t="s">
        <v>22</v>
      </c>
      <c r="V274" s="42" t="s">
        <v>2400</v>
      </c>
    </row>
    <row r="275" spans="2:22" ht="106.9" customHeight="1" x14ac:dyDescent="0.25">
      <c r="B275" s="42">
        <v>199</v>
      </c>
      <c r="C275" s="8" t="s">
        <v>533</v>
      </c>
      <c r="D275" s="7" t="s">
        <v>149</v>
      </c>
      <c r="E275" s="7" t="s">
        <v>534</v>
      </c>
      <c r="F275" s="7">
        <v>3706007719</v>
      </c>
      <c r="G275" s="18" t="s">
        <v>535</v>
      </c>
      <c r="H275" s="9" t="s">
        <v>536</v>
      </c>
      <c r="I275" s="7" t="s">
        <v>96</v>
      </c>
      <c r="J275" s="7" t="s">
        <v>142</v>
      </c>
      <c r="K275" s="7" t="s">
        <v>2040</v>
      </c>
      <c r="L275" s="42" t="s">
        <v>2065</v>
      </c>
      <c r="M275" s="7" t="s">
        <v>143</v>
      </c>
      <c r="N275" s="7" t="s">
        <v>109</v>
      </c>
      <c r="O275" s="7" t="s">
        <v>22</v>
      </c>
      <c r="P275" s="7" t="s">
        <v>537</v>
      </c>
      <c r="Q275" s="7" t="s">
        <v>2394</v>
      </c>
      <c r="R275" s="7" t="s">
        <v>538</v>
      </c>
      <c r="S275" s="7" t="s">
        <v>539</v>
      </c>
      <c r="T275" s="7" t="s">
        <v>540</v>
      </c>
      <c r="U275" s="7" t="s">
        <v>23</v>
      </c>
      <c r="V275" s="42" t="s">
        <v>2397</v>
      </c>
    </row>
    <row r="276" spans="2:22" ht="106.9" customHeight="1" x14ac:dyDescent="0.25">
      <c r="B276" s="42">
        <v>200</v>
      </c>
      <c r="C276" s="8" t="s">
        <v>541</v>
      </c>
      <c r="D276" s="7" t="s">
        <v>542</v>
      </c>
      <c r="E276" s="7" t="s">
        <v>543</v>
      </c>
      <c r="F276" s="7">
        <v>3606006560</v>
      </c>
      <c r="G276" s="18" t="s">
        <v>544</v>
      </c>
      <c r="H276" s="9" t="s">
        <v>545</v>
      </c>
      <c r="I276" s="7" t="s">
        <v>96</v>
      </c>
      <c r="J276" s="7" t="s">
        <v>142</v>
      </c>
      <c r="K276" s="7" t="s">
        <v>2040</v>
      </c>
      <c r="L276" s="42" t="s">
        <v>2065</v>
      </c>
      <c r="M276" s="7" t="s">
        <v>143</v>
      </c>
      <c r="N276" s="7" t="s">
        <v>26</v>
      </c>
      <c r="O276" s="7" t="s">
        <v>22</v>
      </c>
      <c r="P276" s="7" t="s">
        <v>546</v>
      </c>
      <c r="Q276" s="7" t="s">
        <v>2382</v>
      </c>
      <c r="R276" s="7" t="s">
        <v>524</v>
      </c>
      <c r="S276" s="7" t="s">
        <v>547</v>
      </c>
      <c r="T276" s="7" t="s">
        <v>548</v>
      </c>
      <c r="U276" s="52" t="s">
        <v>2055</v>
      </c>
      <c r="V276" s="42" t="s">
        <v>2401</v>
      </c>
    </row>
    <row r="277" spans="2:22" ht="106.9" customHeight="1" x14ac:dyDescent="0.25">
      <c r="B277" s="42">
        <v>201</v>
      </c>
      <c r="C277" s="8" t="s">
        <v>549</v>
      </c>
      <c r="D277" s="7" t="s">
        <v>542</v>
      </c>
      <c r="E277" s="7" t="s">
        <v>550</v>
      </c>
      <c r="F277" s="7">
        <v>3706007645</v>
      </c>
      <c r="G277" s="18" t="s">
        <v>551</v>
      </c>
      <c r="H277" s="9" t="s">
        <v>552</v>
      </c>
      <c r="I277" s="7" t="s">
        <v>96</v>
      </c>
      <c r="J277" s="7" t="s">
        <v>142</v>
      </c>
      <c r="K277" s="7" t="s">
        <v>2040</v>
      </c>
      <c r="L277" s="42" t="s">
        <v>2065</v>
      </c>
      <c r="M277" s="7" t="s">
        <v>143</v>
      </c>
      <c r="N277" s="7" t="s">
        <v>26</v>
      </c>
      <c r="O277" s="7" t="s">
        <v>22</v>
      </c>
      <c r="P277" s="7" t="s">
        <v>33</v>
      </c>
      <c r="Q277" s="7" t="s">
        <v>2383</v>
      </c>
      <c r="R277" s="7" t="s">
        <v>553</v>
      </c>
      <c r="S277" s="7" t="s">
        <v>554</v>
      </c>
      <c r="T277" s="7" t="s">
        <v>555</v>
      </c>
      <c r="U277" s="52" t="s">
        <v>2055</v>
      </c>
      <c r="V277" s="42" t="s">
        <v>2402</v>
      </c>
    </row>
    <row r="278" spans="2:22" ht="106.9" customHeight="1" x14ac:dyDescent="0.25">
      <c r="B278" s="42">
        <v>202</v>
      </c>
      <c r="C278" s="8" t="s">
        <v>556</v>
      </c>
      <c r="D278" s="7" t="s">
        <v>542</v>
      </c>
      <c r="E278" s="7" t="s">
        <v>557</v>
      </c>
      <c r="F278" s="7">
        <v>3706004443</v>
      </c>
      <c r="G278" s="18" t="s">
        <v>558</v>
      </c>
      <c r="H278" s="9" t="s">
        <v>559</v>
      </c>
      <c r="I278" s="7" t="s">
        <v>96</v>
      </c>
      <c r="J278" s="7" t="s">
        <v>142</v>
      </c>
      <c r="K278" s="7" t="s">
        <v>2040</v>
      </c>
      <c r="L278" s="42" t="s">
        <v>2065</v>
      </c>
      <c r="M278" s="7" t="s">
        <v>560</v>
      </c>
      <c r="N278" s="7" t="s">
        <v>561</v>
      </c>
      <c r="O278" s="7" t="s">
        <v>22</v>
      </c>
      <c r="P278" s="7" t="s">
        <v>278</v>
      </c>
      <c r="Q278" s="7" t="s">
        <v>2384</v>
      </c>
      <c r="R278" s="7" t="s">
        <v>524</v>
      </c>
      <c r="S278" s="7" t="s">
        <v>525</v>
      </c>
      <c r="T278" s="7" t="s">
        <v>562</v>
      </c>
      <c r="U278" s="52" t="s">
        <v>2055</v>
      </c>
      <c r="V278" s="42" t="s">
        <v>2398</v>
      </c>
    </row>
    <row r="279" spans="2:22" ht="106.9" customHeight="1" x14ac:dyDescent="0.25">
      <c r="B279" s="42">
        <v>203</v>
      </c>
      <c r="C279" s="8" t="s">
        <v>563</v>
      </c>
      <c r="D279" s="7" t="s">
        <v>542</v>
      </c>
      <c r="E279" s="7" t="s">
        <v>564</v>
      </c>
      <c r="F279" s="7">
        <v>3706006553</v>
      </c>
      <c r="G279" s="18" t="s">
        <v>565</v>
      </c>
      <c r="H279" s="17" t="s">
        <v>566</v>
      </c>
      <c r="I279" s="7" t="s">
        <v>96</v>
      </c>
      <c r="J279" s="7" t="s">
        <v>142</v>
      </c>
      <c r="K279" s="7" t="s">
        <v>2040</v>
      </c>
      <c r="L279" s="42" t="s">
        <v>2065</v>
      </c>
      <c r="M279" s="7" t="s">
        <v>560</v>
      </c>
      <c r="N279" s="7" t="s">
        <v>561</v>
      </c>
      <c r="O279" s="7" t="s">
        <v>22</v>
      </c>
      <c r="P279" s="7" t="s">
        <v>477</v>
      </c>
      <c r="Q279" s="7" t="s">
        <v>2385</v>
      </c>
      <c r="R279" s="7" t="s">
        <v>524</v>
      </c>
      <c r="S279" s="7" t="s">
        <v>525</v>
      </c>
      <c r="T279" s="7" t="s">
        <v>567</v>
      </c>
      <c r="U279" s="7" t="s">
        <v>23</v>
      </c>
      <c r="V279" s="42" t="s">
        <v>2403</v>
      </c>
    </row>
    <row r="280" spans="2:22" ht="106.9" customHeight="1" x14ac:dyDescent="0.25">
      <c r="B280" s="42">
        <v>204</v>
      </c>
      <c r="C280" s="8" t="s">
        <v>568</v>
      </c>
      <c r="D280" s="7" t="s">
        <v>542</v>
      </c>
      <c r="E280" s="7" t="s">
        <v>569</v>
      </c>
      <c r="F280" s="7">
        <v>3706007638</v>
      </c>
      <c r="G280" s="18" t="s">
        <v>570</v>
      </c>
      <c r="H280" s="17" t="s">
        <v>571</v>
      </c>
      <c r="I280" s="7" t="s">
        <v>96</v>
      </c>
      <c r="J280" s="7" t="s">
        <v>142</v>
      </c>
      <c r="K280" s="7" t="s">
        <v>2040</v>
      </c>
      <c r="L280" s="42" t="s">
        <v>2065</v>
      </c>
      <c r="M280" s="7" t="s">
        <v>572</v>
      </c>
      <c r="N280" s="7" t="s">
        <v>26</v>
      </c>
      <c r="O280" s="7" t="s">
        <v>22</v>
      </c>
      <c r="P280" s="7" t="s">
        <v>573</v>
      </c>
      <c r="Q280" s="7" t="s">
        <v>2386</v>
      </c>
      <c r="R280" s="7" t="s">
        <v>524</v>
      </c>
      <c r="S280" s="7" t="s">
        <v>525</v>
      </c>
      <c r="T280" s="7" t="s">
        <v>574</v>
      </c>
      <c r="U280" s="7" t="s">
        <v>22</v>
      </c>
      <c r="V280" s="42" t="s">
        <v>2404</v>
      </c>
    </row>
    <row r="281" spans="2:22" ht="106.9" customHeight="1" x14ac:dyDescent="0.25">
      <c r="B281" s="42">
        <v>205</v>
      </c>
      <c r="C281" s="8" t="s">
        <v>575</v>
      </c>
      <c r="D281" s="7" t="s">
        <v>542</v>
      </c>
      <c r="E281" s="7" t="s">
        <v>576</v>
      </c>
      <c r="F281" s="7">
        <v>3706007740</v>
      </c>
      <c r="G281" s="132" t="s">
        <v>577</v>
      </c>
      <c r="H281" s="17" t="s">
        <v>578</v>
      </c>
      <c r="I281" s="7" t="s">
        <v>96</v>
      </c>
      <c r="J281" s="7" t="s">
        <v>142</v>
      </c>
      <c r="K281" s="7" t="s">
        <v>2040</v>
      </c>
      <c r="L281" s="42" t="s">
        <v>2065</v>
      </c>
      <c r="M281" s="7" t="s">
        <v>143</v>
      </c>
      <c r="N281" s="7" t="s">
        <v>26</v>
      </c>
      <c r="O281" s="7" t="s">
        <v>22</v>
      </c>
      <c r="P281" s="7" t="s">
        <v>579</v>
      </c>
      <c r="Q281" s="7" t="s">
        <v>2387</v>
      </c>
      <c r="R281" s="7" t="s">
        <v>580</v>
      </c>
      <c r="S281" s="7" t="s">
        <v>525</v>
      </c>
      <c r="T281" s="7" t="s">
        <v>581</v>
      </c>
      <c r="U281" s="7" t="s">
        <v>22</v>
      </c>
      <c r="V281" s="42" t="s">
        <v>2405</v>
      </c>
    </row>
    <row r="282" spans="2:22" ht="106.9" customHeight="1" x14ac:dyDescent="0.25">
      <c r="B282" s="42">
        <v>206</v>
      </c>
      <c r="C282" s="48" t="s">
        <v>582</v>
      </c>
      <c r="D282" s="47" t="s">
        <v>542</v>
      </c>
      <c r="E282" s="47" t="s">
        <v>583</v>
      </c>
      <c r="F282" s="47">
        <v>3706007733</v>
      </c>
      <c r="G282" s="132" t="s">
        <v>584</v>
      </c>
      <c r="H282" s="133" t="s">
        <v>585</v>
      </c>
      <c r="I282" s="7" t="s">
        <v>96</v>
      </c>
      <c r="J282" s="47" t="s">
        <v>142</v>
      </c>
      <c r="K282" s="7" t="s">
        <v>2040</v>
      </c>
      <c r="L282" s="42" t="s">
        <v>2065</v>
      </c>
      <c r="M282" s="47" t="s">
        <v>143</v>
      </c>
      <c r="N282" s="47" t="s">
        <v>26</v>
      </c>
      <c r="O282" s="47" t="s">
        <v>22</v>
      </c>
      <c r="P282" s="47" t="s">
        <v>586</v>
      </c>
      <c r="Q282" s="47" t="s">
        <v>2388</v>
      </c>
      <c r="R282" s="47" t="s">
        <v>524</v>
      </c>
      <c r="S282" s="47" t="s">
        <v>587</v>
      </c>
      <c r="T282" s="47" t="s">
        <v>588</v>
      </c>
      <c r="U282" s="47" t="s">
        <v>22</v>
      </c>
      <c r="V282" s="42" t="s">
        <v>2406</v>
      </c>
    </row>
    <row r="283" spans="2:22" ht="106.9" customHeight="1" x14ac:dyDescent="0.25">
      <c r="B283" s="42">
        <v>207</v>
      </c>
      <c r="C283" s="48" t="s">
        <v>589</v>
      </c>
      <c r="D283" s="47" t="s">
        <v>542</v>
      </c>
      <c r="E283" s="47" t="s">
        <v>590</v>
      </c>
      <c r="F283" s="47">
        <v>3706007620</v>
      </c>
      <c r="G283" s="132" t="s">
        <v>591</v>
      </c>
      <c r="H283" s="133" t="s">
        <v>592</v>
      </c>
      <c r="I283" s="7" t="s">
        <v>96</v>
      </c>
      <c r="J283" s="47" t="s">
        <v>142</v>
      </c>
      <c r="K283" s="7" t="s">
        <v>2040</v>
      </c>
      <c r="L283" s="42" t="s">
        <v>2065</v>
      </c>
      <c r="M283" s="47" t="s">
        <v>143</v>
      </c>
      <c r="N283" s="47" t="s">
        <v>26</v>
      </c>
      <c r="O283" s="47" t="s">
        <v>22</v>
      </c>
      <c r="P283" s="47" t="s">
        <v>593</v>
      </c>
      <c r="Q283" s="47" t="s">
        <v>2389</v>
      </c>
      <c r="R283" s="7" t="s">
        <v>524</v>
      </c>
      <c r="S283" s="47" t="s">
        <v>547</v>
      </c>
      <c r="T283" s="47" t="s">
        <v>594</v>
      </c>
      <c r="U283" s="47" t="s">
        <v>22</v>
      </c>
      <c r="V283" s="42" t="s">
        <v>2407</v>
      </c>
    </row>
    <row r="284" spans="2:22" ht="106.9" customHeight="1" x14ac:dyDescent="0.25">
      <c r="B284" s="42">
        <v>208</v>
      </c>
      <c r="C284" s="48" t="s">
        <v>595</v>
      </c>
      <c r="D284" s="47" t="s">
        <v>542</v>
      </c>
      <c r="E284" s="47" t="s">
        <v>596</v>
      </c>
      <c r="F284" s="47">
        <v>3706007726</v>
      </c>
      <c r="G284" s="132" t="s">
        <v>597</v>
      </c>
      <c r="H284" s="134" t="s">
        <v>598</v>
      </c>
      <c r="I284" s="7" t="s">
        <v>96</v>
      </c>
      <c r="J284" s="47" t="s">
        <v>142</v>
      </c>
      <c r="K284" s="7" t="s">
        <v>2040</v>
      </c>
      <c r="L284" s="42" t="s">
        <v>2065</v>
      </c>
      <c r="M284" s="47" t="s">
        <v>143</v>
      </c>
      <c r="N284" s="47" t="s">
        <v>26</v>
      </c>
      <c r="O284" s="47" t="s">
        <v>22</v>
      </c>
      <c r="P284" s="47" t="s">
        <v>599</v>
      </c>
      <c r="Q284" s="47" t="s">
        <v>2390</v>
      </c>
      <c r="R284" s="47" t="s">
        <v>524</v>
      </c>
      <c r="S284" s="47" t="s">
        <v>525</v>
      </c>
      <c r="T284" s="47" t="s">
        <v>600</v>
      </c>
      <c r="U284" s="47" t="s">
        <v>23</v>
      </c>
      <c r="V284" s="42" t="s">
        <v>2401</v>
      </c>
    </row>
    <row r="285" spans="2:22" ht="106.9" customHeight="1" x14ac:dyDescent="0.25">
      <c r="B285" s="42">
        <v>209</v>
      </c>
      <c r="C285" s="8" t="s">
        <v>601</v>
      </c>
      <c r="D285" s="7" t="s">
        <v>542</v>
      </c>
      <c r="E285" s="7" t="s">
        <v>602</v>
      </c>
      <c r="F285" s="7">
        <v>3706007691</v>
      </c>
      <c r="G285" s="18" t="s">
        <v>603</v>
      </c>
      <c r="H285" s="9" t="s">
        <v>604</v>
      </c>
      <c r="I285" s="7" t="s">
        <v>96</v>
      </c>
      <c r="J285" s="7" t="s">
        <v>142</v>
      </c>
      <c r="K285" s="7" t="s">
        <v>2040</v>
      </c>
      <c r="L285" s="42" t="s">
        <v>2065</v>
      </c>
      <c r="M285" s="7" t="s">
        <v>143</v>
      </c>
      <c r="N285" s="7" t="s">
        <v>26</v>
      </c>
      <c r="O285" s="7" t="s">
        <v>22</v>
      </c>
      <c r="P285" s="7" t="s">
        <v>605</v>
      </c>
      <c r="Q285" s="7" t="s">
        <v>2391</v>
      </c>
      <c r="R285" s="7" t="s">
        <v>606</v>
      </c>
      <c r="S285" s="7" t="s">
        <v>525</v>
      </c>
      <c r="T285" s="7" t="s">
        <v>607</v>
      </c>
      <c r="U285" s="52" t="s">
        <v>2055</v>
      </c>
      <c r="V285" s="42" t="s">
        <v>2408</v>
      </c>
    </row>
    <row r="286" spans="2:22" ht="106.9" customHeight="1" x14ac:dyDescent="0.25">
      <c r="B286" s="42">
        <v>210</v>
      </c>
      <c r="C286" s="8" t="s">
        <v>608</v>
      </c>
      <c r="D286" s="7" t="s">
        <v>609</v>
      </c>
      <c r="E286" s="7" t="s">
        <v>610</v>
      </c>
      <c r="F286" s="7">
        <v>3706010920</v>
      </c>
      <c r="G286" s="18" t="s">
        <v>611</v>
      </c>
      <c r="H286" s="9" t="s">
        <v>612</v>
      </c>
      <c r="I286" s="7" t="s">
        <v>96</v>
      </c>
      <c r="J286" s="7" t="s">
        <v>142</v>
      </c>
      <c r="K286" s="7" t="s">
        <v>2041</v>
      </c>
      <c r="L286" s="42" t="s">
        <v>2065</v>
      </c>
      <c r="M286" s="7" t="s">
        <v>143</v>
      </c>
      <c r="N286" s="7" t="s">
        <v>26</v>
      </c>
      <c r="O286" s="7" t="s">
        <v>22</v>
      </c>
      <c r="P286" s="7" t="s">
        <v>613</v>
      </c>
      <c r="Q286" s="7" t="s">
        <v>2395</v>
      </c>
      <c r="R286" s="7" t="s">
        <v>524</v>
      </c>
      <c r="S286" s="7" t="s">
        <v>525</v>
      </c>
      <c r="T286" s="7" t="s">
        <v>614</v>
      </c>
      <c r="U286" s="7" t="s">
        <v>23</v>
      </c>
      <c r="V286" s="42" t="s">
        <v>2399</v>
      </c>
    </row>
    <row r="287" spans="2:22" ht="106.9" customHeight="1" x14ac:dyDescent="0.25">
      <c r="B287" s="42">
        <v>211</v>
      </c>
      <c r="C287" s="8" t="s">
        <v>615</v>
      </c>
      <c r="D287" s="7" t="s">
        <v>616</v>
      </c>
      <c r="E287" s="7" t="s">
        <v>617</v>
      </c>
      <c r="F287" s="7">
        <v>3706011095</v>
      </c>
      <c r="G287" s="18" t="s">
        <v>618</v>
      </c>
      <c r="H287" s="17" t="s">
        <v>619</v>
      </c>
      <c r="I287" s="7" t="s">
        <v>96</v>
      </c>
      <c r="J287" s="7" t="s">
        <v>142</v>
      </c>
      <c r="K287" s="7" t="s">
        <v>2041</v>
      </c>
      <c r="L287" s="42" t="s">
        <v>2065</v>
      </c>
      <c r="M287" s="7" t="s">
        <v>620</v>
      </c>
      <c r="N287" s="7" t="s">
        <v>144</v>
      </c>
      <c r="O287" s="7" t="s">
        <v>22</v>
      </c>
      <c r="P287" s="7" t="s">
        <v>621</v>
      </c>
      <c r="Q287" s="7" t="s">
        <v>2392</v>
      </c>
      <c r="R287" s="7" t="s">
        <v>606</v>
      </c>
      <c r="S287" s="7" t="s">
        <v>622</v>
      </c>
      <c r="T287" s="7" t="s">
        <v>22</v>
      </c>
      <c r="U287" s="7" t="s">
        <v>23</v>
      </c>
      <c r="V287" s="42" t="s">
        <v>2409</v>
      </c>
    </row>
    <row r="288" spans="2:22" ht="128.25" customHeight="1" x14ac:dyDescent="0.25">
      <c r="B288" s="8">
        <v>212</v>
      </c>
      <c r="C288" s="8" t="s">
        <v>623</v>
      </c>
      <c r="D288" s="7" t="s">
        <v>624</v>
      </c>
      <c r="E288" s="7" t="s">
        <v>625</v>
      </c>
      <c r="F288" s="7">
        <v>3706007606</v>
      </c>
      <c r="G288" s="18" t="s">
        <v>626</v>
      </c>
      <c r="H288" s="9" t="s">
        <v>627</v>
      </c>
      <c r="I288" s="7" t="s">
        <v>96</v>
      </c>
      <c r="J288" s="7" t="s">
        <v>142</v>
      </c>
      <c r="K288" s="7" t="s">
        <v>2042</v>
      </c>
      <c r="L288" s="42" t="s">
        <v>2065</v>
      </c>
      <c r="M288" s="7" t="s">
        <v>628</v>
      </c>
      <c r="N288" s="7" t="s">
        <v>26</v>
      </c>
      <c r="O288" s="7" t="s">
        <v>22</v>
      </c>
      <c r="P288" s="7" t="s">
        <v>629</v>
      </c>
      <c r="Q288" s="7" t="s">
        <v>2393</v>
      </c>
      <c r="R288" s="7" t="s">
        <v>524</v>
      </c>
      <c r="S288" s="7" t="s">
        <v>630</v>
      </c>
      <c r="T288" s="7" t="s">
        <v>631</v>
      </c>
      <c r="U288" s="7" t="s">
        <v>23</v>
      </c>
      <c r="V288" s="7" t="s">
        <v>2410</v>
      </c>
    </row>
    <row r="289" spans="2:22" ht="89.45" customHeight="1" x14ac:dyDescent="0.25">
      <c r="C289" s="174" t="s">
        <v>42</v>
      </c>
      <c r="D289" s="174"/>
      <c r="E289" s="174"/>
      <c r="F289" s="174"/>
      <c r="G289" s="174"/>
      <c r="H289" s="174"/>
      <c r="I289" s="174"/>
      <c r="J289" s="174"/>
      <c r="K289" s="174"/>
      <c r="L289" s="174"/>
      <c r="M289" s="174"/>
      <c r="N289" s="174"/>
      <c r="O289" s="174"/>
      <c r="P289" s="174"/>
      <c r="Q289" s="174"/>
      <c r="R289" s="174"/>
      <c r="S289" s="174"/>
      <c r="T289" s="174"/>
      <c r="U289" s="174"/>
      <c r="V289" s="174"/>
    </row>
    <row r="290" spans="2:22" s="27" customFormat="1" ht="229.5" customHeight="1" x14ac:dyDescent="0.25">
      <c r="B290" s="8">
        <v>213</v>
      </c>
      <c r="C290" s="20" t="s">
        <v>137</v>
      </c>
      <c r="D290" s="7" t="s">
        <v>138</v>
      </c>
      <c r="E290" s="7" t="s">
        <v>139</v>
      </c>
      <c r="F290" s="7">
        <v>3725004600</v>
      </c>
      <c r="G290" s="7" t="s">
        <v>140</v>
      </c>
      <c r="H290" s="17" t="s">
        <v>141</v>
      </c>
      <c r="I290" s="7" t="s">
        <v>96</v>
      </c>
      <c r="J290" s="7" t="s">
        <v>142</v>
      </c>
      <c r="K290" s="7" t="s">
        <v>2043</v>
      </c>
      <c r="L290" s="42" t="s">
        <v>2065</v>
      </c>
      <c r="M290" s="7" t="s">
        <v>143</v>
      </c>
      <c r="N290" s="7" t="s">
        <v>144</v>
      </c>
      <c r="O290" s="7" t="s">
        <v>22</v>
      </c>
      <c r="P290" s="7" t="s">
        <v>98</v>
      </c>
      <c r="Q290" s="153" t="s">
        <v>2603</v>
      </c>
      <c r="R290" s="7" t="s">
        <v>145</v>
      </c>
      <c r="S290" s="7" t="s">
        <v>146</v>
      </c>
      <c r="T290" s="7" t="s">
        <v>147</v>
      </c>
      <c r="U290" s="52" t="s">
        <v>2055</v>
      </c>
      <c r="V290" s="153" t="s">
        <v>2610</v>
      </c>
    </row>
    <row r="291" spans="2:22" s="27" customFormat="1" ht="227.25" customHeight="1" x14ac:dyDescent="0.25">
      <c r="B291" s="8">
        <v>214</v>
      </c>
      <c r="C291" s="20" t="s">
        <v>148</v>
      </c>
      <c r="D291" s="7" t="s">
        <v>149</v>
      </c>
      <c r="E291" s="7" t="s">
        <v>150</v>
      </c>
      <c r="F291" s="7">
        <v>3725004640</v>
      </c>
      <c r="G291" s="7" t="s">
        <v>151</v>
      </c>
      <c r="H291" s="7" t="s">
        <v>152</v>
      </c>
      <c r="I291" s="7" t="s">
        <v>153</v>
      </c>
      <c r="J291" s="7" t="s">
        <v>142</v>
      </c>
      <c r="K291" s="7" t="s">
        <v>2043</v>
      </c>
      <c r="L291" s="42" t="s">
        <v>2065</v>
      </c>
      <c r="M291" s="7" t="s">
        <v>143</v>
      </c>
      <c r="N291" s="7" t="s">
        <v>144</v>
      </c>
      <c r="O291" s="7" t="s">
        <v>22</v>
      </c>
      <c r="P291" s="7" t="s">
        <v>154</v>
      </c>
      <c r="Q291" s="153" t="s">
        <v>2604</v>
      </c>
      <c r="R291" s="7" t="s">
        <v>155</v>
      </c>
      <c r="S291" s="7" t="s">
        <v>156</v>
      </c>
      <c r="T291" s="7" t="s">
        <v>157</v>
      </c>
      <c r="U291" s="52" t="s">
        <v>2055</v>
      </c>
      <c r="V291" s="153" t="s">
        <v>2611</v>
      </c>
    </row>
    <row r="292" spans="2:22" s="27" customFormat="1" ht="219" customHeight="1" x14ac:dyDescent="0.25">
      <c r="B292" s="8">
        <v>215</v>
      </c>
      <c r="C292" s="28" t="s">
        <v>158</v>
      </c>
      <c r="D292" s="7" t="s">
        <v>149</v>
      </c>
      <c r="E292" s="7" t="s">
        <v>159</v>
      </c>
      <c r="F292" s="29">
        <v>3725004590</v>
      </c>
      <c r="G292" s="7" t="s">
        <v>160</v>
      </c>
      <c r="H292" s="7" t="s">
        <v>161</v>
      </c>
      <c r="I292" s="7" t="s">
        <v>96</v>
      </c>
      <c r="J292" s="7" t="s">
        <v>142</v>
      </c>
      <c r="K292" s="7" t="s">
        <v>2043</v>
      </c>
      <c r="L292" s="42" t="s">
        <v>2065</v>
      </c>
      <c r="M292" s="7" t="s">
        <v>143</v>
      </c>
      <c r="N292" s="7" t="s">
        <v>144</v>
      </c>
      <c r="O292" s="7" t="s">
        <v>22</v>
      </c>
      <c r="P292" s="7" t="s">
        <v>162</v>
      </c>
      <c r="Q292" s="153" t="s">
        <v>2605</v>
      </c>
      <c r="R292" s="7" t="s">
        <v>163</v>
      </c>
      <c r="S292" s="7" t="s">
        <v>164</v>
      </c>
      <c r="T292" s="7" t="s">
        <v>165</v>
      </c>
      <c r="U292" s="52" t="s">
        <v>2055</v>
      </c>
      <c r="V292" s="153" t="s">
        <v>2612</v>
      </c>
    </row>
    <row r="293" spans="2:22" s="27" customFormat="1" ht="224.25" customHeight="1" x14ac:dyDescent="0.25">
      <c r="B293" s="8">
        <v>216</v>
      </c>
      <c r="C293" s="20" t="s">
        <v>167</v>
      </c>
      <c r="D293" s="7" t="s">
        <v>149</v>
      </c>
      <c r="E293" s="7" t="s">
        <v>168</v>
      </c>
      <c r="F293" s="30">
        <v>3725004657</v>
      </c>
      <c r="G293" s="7" t="s">
        <v>169</v>
      </c>
      <c r="H293" s="7" t="s">
        <v>170</v>
      </c>
      <c r="I293" s="7" t="s">
        <v>153</v>
      </c>
      <c r="J293" s="7" t="s">
        <v>142</v>
      </c>
      <c r="K293" s="7" t="s">
        <v>2043</v>
      </c>
      <c r="L293" s="42" t="s">
        <v>2065</v>
      </c>
      <c r="M293" s="7" t="s">
        <v>171</v>
      </c>
      <c r="N293" s="7" t="s">
        <v>26</v>
      </c>
      <c r="O293" s="7" t="s">
        <v>22</v>
      </c>
      <c r="P293" s="7" t="s">
        <v>172</v>
      </c>
      <c r="Q293" s="153" t="s">
        <v>2606</v>
      </c>
      <c r="R293" s="7" t="s">
        <v>173</v>
      </c>
      <c r="S293" s="7" t="s">
        <v>174</v>
      </c>
      <c r="T293" s="7" t="s">
        <v>175</v>
      </c>
      <c r="U293" s="52" t="s">
        <v>2055</v>
      </c>
      <c r="V293" s="153" t="s">
        <v>2613</v>
      </c>
    </row>
    <row r="294" spans="2:22" s="27" customFormat="1" ht="207.75" customHeight="1" x14ac:dyDescent="0.25">
      <c r="B294" s="7">
        <v>217</v>
      </c>
      <c r="C294" s="7" t="s">
        <v>176</v>
      </c>
      <c r="D294" s="7" t="s">
        <v>149</v>
      </c>
      <c r="E294" s="7" t="s">
        <v>177</v>
      </c>
      <c r="F294" s="30">
        <v>3725004625</v>
      </c>
      <c r="G294" s="18" t="s">
        <v>178</v>
      </c>
      <c r="H294" s="135" t="s">
        <v>179</v>
      </c>
      <c r="I294" s="7" t="s">
        <v>96</v>
      </c>
      <c r="J294" s="7" t="s">
        <v>142</v>
      </c>
      <c r="K294" s="7" t="s">
        <v>2043</v>
      </c>
      <c r="L294" s="42" t="s">
        <v>2065</v>
      </c>
      <c r="M294" s="7" t="s">
        <v>143</v>
      </c>
      <c r="N294" s="7" t="s">
        <v>26</v>
      </c>
      <c r="O294" s="7" t="s">
        <v>22</v>
      </c>
      <c r="P294" s="7" t="s">
        <v>180</v>
      </c>
      <c r="Q294" s="153" t="s">
        <v>2607</v>
      </c>
      <c r="R294" s="7" t="s">
        <v>181</v>
      </c>
      <c r="S294" s="7" t="s">
        <v>182</v>
      </c>
      <c r="T294" s="7" t="s">
        <v>183</v>
      </c>
      <c r="U294" s="52" t="s">
        <v>2055</v>
      </c>
      <c r="V294" s="153" t="s">
        <v>2614</v>
      </c>
    </row>
    <row r="295" spans="2:22" s="27" customFormat="1" ht="180" customHeight="1" x14ac:dyDescent="0.25">
      <c r="B295" s="8">
        <v>218</v>
      </c>
      <c r="C295" s="20" t="s">
        <v>201</v>
      </c>
      <c r="D295" s="7" t="s">
        <v>184</v>
      </c>
      <c r="E295" s="7" t="s">
        <v>185</v>
      </c>
      <c r="F295" s="30">
        <v>3725004819</v>
      </c>
      <c r="G295" s="18" t="s">
        <v>186</v>
      </c>
      <c r="H295" s="136" t="s">
        <v>187</v>
      </c>
      <c r="I295" s="7" t="s">
        <v>96</v>
      </c>
      <c r="J295" s="7" t="s">
        <v>142</v>
      </c>
      <c r="K295" s="7" t="s">
        <v>2043</v>
      </c>
      <c r="L295" s="42" t="s">
        <v>2065</v>
      </c>
      <c r="M295" s="7" t="s">
        <v>171</v>
      </c>
      <c r="N295" s="7" t="s">
        <v>26</v>
      </c>
      <c r="O295" s="7" t="s">
        <v>22</v>
      </c>
      <c r="P295" s="7" t="s">
        <v>188</v>
      </c>
      <c r="Q295" s="153" t="s">
        <v>2608</v>
      </c>
      <c r="R295" s="7" t="s">
        <v>189</v>
      </c>
      <c r="S295" s="7" t="s">
        <v>190</v>
      </c>
      <c r="T295" s="7" t="s">
        <v>191</v>
      </c>
      <c r="U295" s="52" t="s">
        <v>2055</v>
      </c>
      <c r="V295" s="153" t="s">
        <v>2615</v>
      </c>
    </row>
    <row r="296" spans="2:22" s="27" customFormat="1" ht="240" customHeight="1" x14ac:dyDescent="0.25">
      <c r="B296" s="8">
        <v>219</v>
      </c>
      <c r="C296" s="20" t="s">
        <v>192</v>
      </c>
      <c r="D296" s="7" t="s">
        <v>193</v>
      </c>
      <c r="E296" s="7" t="s">
        <v>194</v>
      </c>
      <c r="F296" s="7">
        <v>3725004671</v>
      </c>
      <c r="G296" s="7" t="s">
        <v>195</v>
      </c>
      <c r="H296" s="7" t="s">
        <v>196</v>
      </c>
      <c r="I296" s="7" t="s">
        <v>96</v>
      </c>
      <c r="J296" s="7" t="s">
        <v>142</v>
      </c>
      <c r="K296" s="7" t="s">
        <v>2043</v>
      </c>
      <c r="L296" s="42" t="s">
        <v>2065</v>
      </c>
      <c r="M296" s="7" t="s">
        <v>171</v>
      </c>
      <c r="N296" s="7" t="s">
        <v>144</v>
      </c>
      <c r="O296" s="7" t="s">
        <v>22</v>
      </c>
      <c r="P296" s="7" t="s">
        <v>197</v>
      </c>
      <c r="Q296" s="153" t="s">
        <v>2609</v>
      </c>
      <c r="R296" s="7" t="s">
        <v>198</v>
      </c>
      <c r="S296" s="7" t="s">
        <v>199</v>
      </c>
      <c r="T296" s="7" t="s">
        <v>200</v>
      </c>
      <c r="U296" s="52" t="s">
        <v>2055</v>
      </c>
      <c r="V296" s="153" t="s">
        <v>2616</v>
      </c>
    </row>
    <row r="297" spans="2:22" ht="45" customHeight="1" x14ac:dyDescent="0.25">
      <c r="B297" s="167" t="s">
        <v>44</v>
      </c>
      <c r="C297" s="168"/>
      <c r="D297" s="168"/>
      <c r="E297" s="168"/>
      <c r="F297" s="168"/>
      <c r="G297" s="168"/>
      <c r="H297" s="168"/>
      <c r="I297" s="168"/>
      <c r="J297" s="168"/>
      <c r="K297" s="168"/>
      <c r="L297" s="168"/>
      <c r="M297" s="168"/>
      <c r="N297" s="168"/>
      <c r="O297" s="168"/>
      <c r="P297" s="168"/>
      <c r="Q297" s="168"/>
      <c r="R297" s="168"/>
      <c r="S297" s="168"/>
      <c r="T297" s="168"/>
      <c r="U297" s="168"/>
      <c r="V297" s="169"/>
    </row>
    <row r="298" spans="2:22" ht="3.75" hidden="1" customHeight="1" x14ac:dyDescent="0.25">
      <c r="B298" s="176"/>
      <c r="C298" s="177"/>
      <c r="D298" s="177"/>
      <c r="E298" s="177"/>
      <c r="F298" s="177"/>
      <c r="G298" s="177"/>
      <c r="H298" s="177"/>
      <c r="I298" s="177"/>
      <c r="J298" s="177"/>
      <c r="K298" s="177"/>
      <c r="L298" s="177"/>
      <c r="M298" s="177"/>
      <c r="N298" s="177"/>
      <c r="O298" s="177"/>
      <c r="P298" s="177"/>
      <c r="Q298" s="177"/>
      <c r="R298" s="177"/>
      <c r="S298" s="177"/>
      <c r="T298" s="177"/>
      <c r="U298" s="177"/>
      <c r="V298" s="178"/>
    </row>
    <row r="299" spans="2:22" ht="57.75" customHeight="1" x14ac:dyDescent="0.25">
      <c r="B299" s="170"/>
      <c r="C299" s="171"/>
      <c r="D299" s="171"/>
      <c r="E299" s="171"/>
      <c r="F299" s="171"/>
      <c r="G299" s="171"/>
      <c r="H299" s="171"/>
      <c r="I299" s="171"/>
      <c r="J299" s="171"/>
      <c r="K299" s="171"/>
      <c r="L299" s="171"/>
      <c r="M299" s="171"/>
      <c r="N299" s="171"/>
      <c r="O299" s="171"/>
      <c r="P299" s="171"/>
      <c r="Q299" s="171"/>
      <c r="R299" s="171"/>
      <c r="S299" s="171"/>
      <c r="T299" s="171"/>
      <c r="U299" s="171"/>
      <c r="V299" s="172"/>
    </row>
    <row r="300" spans="2:22" ht="179.25" customHeight="1" x14ac:dyDescent="0.25">
      <c r="B300" s="8">
        <v>220</v>
      </c>
      <c r="C300" s="8" t="s">
        <v>1269</v>
      </c>
      <c r="D300" s="8" t="s">
        <v>1270</v>
      </c>
      <c r="E300" s="8" t="s">
        <v>1271</v>
      </c>
      <c r="F300" s="8">
        <v>3714003620</v>
      </c>
      <c r="G300" s="8" t="s">
        <v>1272</v>
      </c>
      <c r="H300" s="12" t="s">
        <v>1273</v>
      </c>
      <c r="I300" s="8" t="s">
        <v>25</v>
      </c>
      <c r="J300" s="8" t="s">
        <v>142</v>
      </c>
      <c r="K300" s="8" t="s">
        <v>2751</v>
      </c>
      <c r="L300" s="33" t="s">
        <v>2065</v>
      </c>
      <c r="M300" s="8" t="s">
        <v>288</v>
      </c>
      <c r="N300" s="8" t="s">
        <v>26</v>
      </c>
      <c r="O300" s="8" t="s">
        <v>22</v>
      </c>
      <c r="P300" s="8" t="s">
        <v>247</v>
      </c>
      <c r="Q300" s="8" t="s">
        <v>2687</v>
      </c>
      <c r="R300" s="8" t="s">
        <v>1274</v>
      </c>
      <c r="S300" s="8" t="s">
        <v>2752</v>
      </c>
      <c r="T300" s="8" t="s">
        <v>1275</v>
      </c>
      <c r="U300" s="8" t="s">
        <v>22</v>
      </c>
      <c r="V300" s="8" t="s">
        <v>2696</v>
      </c>
    </row>
    <row r="301" spans="2:22" ht="168" customHeight="1" x14ac:dyDescent="0.25">
      <c r="B301" s="8">
        <v>221</v>
      </c>
      <c r="C301" s="8" t="s">
        <v>1269</v>
      </c>
      <c r="D301" s="8" t="s">
        <v>1270</v>
      </c>
      <c r="E301" s="8" t="s">
        <v>1271</v>
      </c>
      <c r="F301" s="8">
        <v>3714003620</v>
      </c>
      <c r="G301" s="8" t="s">
        <v>1276</v>
      </c>
      <c r="H301" s="159" t="s">
        <v>1273</v>
      </c>
      <c r="I301" s="8" t="s">
        <v>25</v>
      </c>
      <c r="J301" s="8" t="s">
        <v>142</v>
      </c>
      <c r="K301" s="8" t="s">
        <v>2753</v>
      </c>
      <c r="L301" s="33" t="s">
        <v>2065</v>
      </c>
      <c r="M301" s="8" t="s">
        <v>288</v>
      </c>
      <c r="N301" s="8" t="s">
        <v>26</v>
      </c>
      <c r="O301" s="8" t="s">
        <v>22</v>
      </c>
      <c r="P301" s="8" t="s">
        <v>1277</v>
      </c>
      <c r="Q301" s="8" t="s">
        <v>2688</v>
      </c>
      <c r="R301" s="8" t="s">
        <v>2754</v>
      </c>
      <c r="S301" s="8" t="s">
        <v>2752</v>
      </c>
      <c r="T301" s="8" t="s">
        <v>1275</v>
      </c>
      <c r="U301" s="8" t="s">
        <v>22</v>
      </c>
      <c r="V301" s="8" t="s">
        <v>2697</v>
      </c>
    </row>
    <row r="302" spans="2:22" ht="171" customHeight="1" x14ac:dyDescent="0.25">
      <c r="B302" s="8">
        <v>222</v>
      </c>
      <c r="C302" s="8" t="s">
        <v>2755</v>
      </c>
      <c r="D302" s="14" t="s">
        <v>1278</v>
      </c>
      <c r="E302" s="8" t="s">
        <v>1279</v>
      </c>
      <c r="F302" s="8">
        <v>3714001140</v>
      </c>
      <c r="G302" s="8" t="s">
        <v>1280</v>
      </c>
      <c r="H302" s="12" t="s">
        <v>1281</v>
      </c>
      <c r="I302" s="8" t="s">
        <v>25</v>
      </c>
      <c r="J302" s="8" t="s">
        <v>1282</v>
      </c>
      <c r="K302" s="8" t="s">
        <v>2756</v>
      </c>
      <c r="L302" s="33" t="s">
        <v>2065</v>
      </c>
      <c r="M302" s="160" t="s">
        <v>1283</v>
      </c>
      <c r="N302" s="8" t="s">
        <v>1284</v>
      </c>
      <c r="O302" s="8" t="s">
        <v>22</v>
      </c>
      <c r="P302" s="8" t="s">
        <v>1285</v>
      </c>
      <c r="Q302" s="8" t="s">
        <v>2689</v>
      </c>
      <c r="R302" s="8" t="s">
        <v>524</v>
      </c>
      <c r="S302" s="8" t="s">
        <v>2757</v>
      </c>
      <c r="T302" s="8" t="s">
        <v>2758</v>
      </c>
      <c r="U302" s="8" t="s">
        <v>22</v>
      </c>
      <c r="V302" s="8" t="s">
        <v>2698</v>
      </c>
    </row>
    <row r="303" spans="2:22" ht="141.75" customHeight="1" x14ac:dyDescent="0.25">
      <c r="B303" s="8">
        <v>223</v>
      </c>
      <c r="C303" s="8" t="s">
        <v>1286</v>
      </c>
      <c r="D303" s="8" t="s">
        <v>1287</v>
      </c>
      <c r="E303" s="8" t="s">
        <v>1288</v>
      </c>
      <c r="F303" s="8">
        <v>3714004493</v>
      </c>
      <c r="G303" s="14" t="s">
        <v>1289</v>
      </c>
      <c r="H303" s="12" t="s">
        <v>1290</v>
      </c>
      <c r="I303" s="8" t="s">
        <v>25</v>
      </c>
      <c r="J303" s="8" t="s">
        <v>142</v>
      </c>
      <c r="K303" s="8" t="s">
        <v>2751</v>
      </c>
      <c r="L303" s="33" t="s">
        <v>2065</v>
      </c>
      <c r="M303" s="8" t="s">
        <v>288</v>
      </c>
      <c r="N303" s="8" t="s">
        <v>26</v>
      </c>
      <c r="O303" s="8" t="s">
        <v>22</v>
      </c>
      <c r="P303" s="8" t="s">
        <v>98</v>
      </c>
      <c r="Q303" s="8" t="s">
        <v>2770</v>
      </c>
      <c r="R303" s="8" t="s">
        <v>2759</v>
      </c>
      <c r="S303" s="8" t="s">
        <v>2760</v>
      </c>
      <c r="T303" s="8" t="s">
        <v>1291</v>
      </c>
      <c r="U303" s="8" t="s">
        <v>22</v>
      </c>
      <c r="V303" s="8" t="s">
        <v>2699</v>
      </c>
    </row>
    <row r="304" spans="2:22" ht="153.75" customHeight="1" x14ac:dyDescent="0.25">
      <c r="B304" s="8">
        <v>224</v>
      </c>
      <c r="C304" s="8" t="s">
        <v>1292</v>
      </c>
      <c r="D304" s="8" t="s">
        <v>193</v>
      </c>
      <c r="E304" s="8" t="s">
        <v>1293</v>
      </c>
      <c r="F304" s="8">
        <v>3714004454</v>
      </c>
      <c r="G304" s="14" t="s">
        <v>1294</v>
      </c>
      <c r="H304" s="12" t="s">
        <v>1295</v>
      </c>
      <c r="I304" s="8" t="s">
        <v>25</v>
      </c>
      <c r="J304" s="8" t="s">
        <v>21</v>
      </c>
      <c r="K304" s="8" t="s">
        <v>2753</v>
      </c>
      <c r="L304" s="33" t="s">
        <v>2065</v>
      </c>
      <c r="M304" s="160" t="s">
        <v>288</v>
      </c>
      <c r="N304" s="8" t="s">
        <v>26</v>
      </c>
      <c r="O304" s="8" t="s">
        <v>22</v>
      </c>
      <c r="P304" s="8" t="s">
        <v>254</v>
      </c>
      <c r="Q304" s="8" t="s">
        <v>2690</v>
      </c>
      <c r="R304" s="8" t="s">
        <v>1296</v>
      </c>
      <c r="S304" s="8" t="s">
        <v>2761</v>
      </c>
      <c r="T304" s="8" t="s">
        <v>1297</v>
      </c>
      <c r="U304" s="52" t="s">
        <v>2055</v>
      </c>
      <c r="V304" s="8" t="s">
        <v>2700</v>
      </c>
    </row>
    <row r="305" spans="2:22" ht="174" customHeight="1" x14ac:dyDescent="0.25">
      <c r="B305" s="8">
        <v>225</v>
      </c>
      <c r="C305" s="161" t="s">
        <v>1298</v>
      </c>
      <c r="D305" s="157" t="s">
        <v>1299</v>
      </c>
      <c r="E305" s="157" t="s">
        <v>1300</v>
      </c>
      <c r="F305" s="157">
        <v>3714003644</v>
      </c>
      <c r="G305" s="14" t="s">
        <v>1301</v>
      </c>
      <c r="H305" s="14" t="s">
        <v>1302</v>
      </c>
      <c r="I305" s="157" t="s">
        <v>96</v>
      </c>
      <c r="J305" s="157" t="s">
        <v>142</v>
      </c>
      <c r="K305" s="8" t="s">
        <v>2751</v>
      </c>
      <c r="L305" s="33" t="s">
        <v>2065</v>
      </c>
      <c r="M305" s="162" t="s">
        <v>288</v>
      </c>
      <c r="N305" s="157" t="s">
        <v>26</v>
      </c>
      <c r="O305" s="157" t="s">
        <v>22</v>
      </c>
      <c r="P305" s="161" t="s">
        <v>266</v>
      </c>
      <c r="Q305" s="157" t="s">
        <v>2691</v>
      </c>
      <c r="R305" s="157" t="s">
        <v>524</v>
      </c>
      <c r="S305" s="157" t="s">
        <v>2762</v>
      </c>
      <c r="T305" s="157" t="s">
        <v>1303</v>
      </c>
      <c r="U305" s="52" t="s">
        <v>2055</v>
      </c>
      <c r="V305" s="157" t="s">
        <v>2701</v>
      </c>
    </row>
    <row r="306" spans="2:22" ht="196.5" customHeight="1" x14ac:dyDescent="0.25">
      <c r="B306" s="8">
        <v>226</v>
      </c>
      <c r="C306" s="8" t="s">
        <v>1304</v>
      </c>
      <c r="D306" s="8" t="s">
        <v>1287</v>
      </c>
      <c r="E306" s="8" t="s">
        <v>1305</v>
      </c>
      <c r="F306" s="8">
        <v>3714002922</v>
      </c>
      <c r="G306" s="14" t="s">
        <v>1306</v>
      </c>
      <c r="H306" s="163" t="s">
        <v>1307</v>
      </c>
      <c r="I306" s="8" t="s">
        <v>25</v>
      </c>
      <c r="J306" s="8" t="s">
        <v>142</v>
      </c>
      <c r="K306" s="8" t="s">
        <v>2763</v>
      </c>
      <c r="L306" s="33" t="s">
        <v>2065</v>
      </c>
      <c r="M306" s="8" t="s">
        <v>38</v>
      </c>
      <c r="N306" s="8" t="s">
        <v>26</v>
      </c>
      <c r="O306" s="8" t="s">
        <v>22</v>
      </c>
      <c r="P306" s="8" t="s">
        <v>1308</v>
      </c>
      <c r="Q306" s="8" t="s">
        <v>2692</v>
      </c>
      <c r="R306" s="8" t="s">
        <v>2764</v>
      </c>
      <c r="S306" s="8" t="s">
        <v>2765</v>
      </c>
      <c r="T306" s="8" t="s">
        <v>1309</v>
      </c>
      <c r="U306" s="52" t="s">
        <v>2055</v>
      </c>
      <c r="V306" s="8" t="s">
        <v>2702</v>
      </c>
    </row>
    <row r="307" spans="2:22" ht="194.25" customHeight="1" x14ac:dyDescent="0.25">
      <c r="B307" s="8">
        <v>227</v>
      </c>
      <c r="C307" s="8" t="s">
        <v>1310</v>
      </c>
      <c r="D307" s="8" t="s">
        <v>1287</v>
      </c>
      <c r="E307" s="8" t="s">
        <v>1311</v>
      </c>
      <c r="F307" s="8">
        <v>3714004535</v>
      </c>
      <c r="G307" s="14" t="s">
        <v>1312</v>
      </c>
      <c r="H307" s="12" t="s">
        <v>1313</v>
      </c>
      <c r="I307" s="8" t="s">
        <v>25</v>
      </c>
      <c r="J307" s="8" t="s">
        <v>142</v>
      </c>
      <c r="K307" s="8" t="s">
        <v>2751</v>
      </c>
      <c r="L307" s="33" t="s">
        <v>2065</v>
      </c>
      <c r="M307" s="8" t="s">
        <v>288</v>
      </c>
      <c r="N307" s="8" t="s">
        <v>26</v>
      </c>
      <c r="O307" s="8" t="s">
        <v>22</v>
      </c>
      <c r="P307" s="8" t="s">
        <v>1314</v>
      </c>
      <c r="Q307" s="8" t="s">
        <v>2693</v>
      </c>
      <c r="R307" s="8" t="s">
        <v>1315</v>
      </c>
      <c r="S307" s="8" t="s">
        <v>2771</v>
      </c>
      <c r="T307" s="8" t="s">
        <v>1316</v>
      </c>
      <c r="U307" s="8" t="s">
        <v>22</v>
      </c>
      <c r="V307" s="8" t="s">
        <v>2772</v>
      </c>
    </row>
    <row r="308" spans="2:22" ht="199.5" customHeight="1" x14ac:dyDescent="0.25">
      <c r="B308" s="8">
        <v>228</v>
      </c>
      <c r="C308" s="8" t="s">
        <v>1317</v>
      </c>
      <c r="D308" s="8" t="s">
        <v>1318</v>
      </c>
      <c r="E308" s="8" t="s">
        <v>1319</v>
      </c>
      <c r="F308" s="8">
        <v>3714004006</v>
      </c>
      <c r="G308" s="14" t="s">
        <v>1320</v>
      </c>
      <c r="H308" s="12" t="s">
        <v>1321</v>
      </c>
      <c r="I308" s="8" t="s">
        <v>25</v>
      </c>
      <c r="J308" s="8" t="s">
        <v>142</v>
      </c>
      <c r="K308" s="8" t="s">
        <v>2766</v>
      </c>
      <c r="L308" s="33" t="s">
        <v>2065</v>
      </c>
      <c r="M308" s="8" t="s">
        <v>288</v>
      </c>
      <c r="N308" s="8" t="s">
        <v>26</v>
      </c>
      <c r="O308" s="8" t="s">
        <v>22</v>
      </c>
      <c r="P308" s="8" t="s">
        <v>1322</v>
      </c>
      <c r="Q308" s="8" t="s">
        <v>2694</v>
      </c>
      <c r="R308" s="8" t="s">
        <v>1323</v>
      </c>
      <c r="S308" s="8" t="s">
        <v>2767</v>
      </c>
      <c r="T308" s="8" t="s">
        <v>1324</v>
      </c>
      <c r="U308" s="52" t="s">
        <v>2055</v>
      </c>
      <c r="V308" s="8" t="s">
        <v>2703</v>
      </c>
    </row>
    <row r="309" spans="2:22" ht="171" customHeight="1" x14ac:dyDescent="0.25">
      <c r="B309" s="8">
        <v>229</v>
      </c>
      <c r="C309" s="8" t="s">
        <v>1325</v>
      </c>
      <c r="D309" s="8" t="s">
        <v>1318</v>
      </c>
      <c r="E309" s="8" t="s">
        <v>2768</v>
      </c>
      <c r="F309" s="8">
        <v>3714003997</v>
      </c>
      <c r="G309" s="14" t="s">
        <v>1326</v>
      </c>
      <c r="H309" s="12" t="s">
        <v>1327</v>
      </c>
      <c r="I309" s="8" t="s">
        <v>25</v>
      </c>
      <c r="J309" s="8" t="s">
        <v>142</v>
      </c>
      <c r="K309" s="8" t="s">
        <v>2753</v>
      </c>
      <c r="L309" s="33" t="s">
        <v>2065</v>
      </c>
      <c r="M309" s="8" t="s">
        <v>288</v>
      </c>
      <c r="N309" s="8" t="s">
        <v>26</v>
      </c>
      <c r="O309" s="8" t="s">
        <v>22</v>
      </c>
      <c r="P309" s="8" t="s">
        <v>1328</v>
      </c>
      <c r="Q309" s="8" t="s">
        <v>2695</v>
      </c>
      <c r="R309" s="8" t="s">
        <v>2769</v>
      </c>
      <c r="S309" s="8" t="s">
        <v>2773</v>
      </c>
      <c r="T309" s="8" t="s">
        <v>1329</v>
      </c>
      <c r="U309" s="52" t="s">
        <v>2055</v>
      </c>
      <c r="V309" s="8" t="s">
        <v>2704</v>
      </c>
    </row>
    <row r="310" spans="2:22" ht="72.75" customHeight="1" x14ac:dyDescent="0.25">
      <c r="B310" s="173" t="s">
        <v>1236</v>
      </c>
      <c r="C310" s="174"/>
      <c r="D310" s="174"/>
      <c r="E310" s="174"/>
      <c r="F310" s="174"/>
      <c r="G310" s="174"/>
      <c r="H310" s="174"/>
      <c r="I310" s="174"/>
      <c r="J310" s="174"/>
      <c r="K310" s="174"/>
      <c r="L310" s="174"/>
      <c r="M310" s="174"/>
      <c r="N310" s="174"/>
      <c r="O310" s="174"/>
      <c r="P310" s="174"/>
      <c r="Q310" s="174"/>
      <c r="R310" s="174"/>
      <c r="S310" s="174"/>
      <c r="T310" s="174"/>
      <c r="U310" s="174"/>
      <c r="V310" s="175"/>
    </row>
    <row r="311" spans="2:22" ht="174" customHeight="1" x14ac:dyDescent="0.25">
      <c r="B311" s="42">
        <v>230</v>
      </c>
      <c r="C311" s="42" t="str">
        <f>[3]Лист1!C13</f>
        <v>Муниципальное казенное  общеобразовательное учреждение Верхнеландеховская средняя школа (МКОУ Верхнеландеховская СШ)</v>
      </c>
      <c r="D311" s="42" t="str">
        <f>[3]Лист1!D13</f>
        <v xml:space="preserve"> Муниципальное общеобразовательное учреждение</v>
      </c>
      <c r="E311" s="42" t="s">
        <v>1237</v>
      </c>
      <c r="F311" s="42">
        <f>[3]Лист1!F13</f>
        <v>3708001416</v>
      </c>
      <c r="G311" s="42" t="str">
        <f>[3]Лист1!G13</f>
        <v>155210 Ивановская обл.,Верхнеландеховский р-н, п. Верхний Ландех, пер. Школьный, д.1, 8(49349)21234.  e-mail: land-school@rambler.ru</v>
      </c>
      <c r="H311" s="42" t="str">
        <f>[3]Лист1!H13</f>
        <v>https://https://portal.iv-edu.ru/dep/mouovl/verhlandehrn_verhnelandehovskaya/default.aspx</v>
      </c>
      <c r="I311" s="42" t="str">
        <f>[3]Лист1!I13</f>
        <v>лагерь дневного пребывания</v>
      </c>
      <c r="J311" s="42" t="str">
        <f>[3]Лист1!J13</f>
        <v>сезонный</v>
      </c>
      <c r="K311" s="42" t="s">
        <v>2044</v>
      </c>
      <c r="L311" s="42" t="s">
        <v>2065</v>
      </c>
      <c r="M311" s="42" t="str">
        <f>[3]Лист1!M13</f>
        <v xml:space="preserve"> с 6 до 15 лет</v>
      </c>
      <c r="N311" s="42" t="s">
        <v>144</v>
      </c>
      <c r="O311" s="42" t="str">
        <f>[3]Лист1!O13</f>
        <v>отсутствует</v>
      </c>
      <c r="P311" s="42" t="str">
        <f>[3]Лист1!P13</f>
        <v>1978/ 2021</v>
      </c>
      <c r="Q311" s="42" t="s">
        <v>2545</v>
      </c>
      <c r="R311" s="42" t="str">
        <f>[3]Лист1!R13</f>
        <v xml:space="preserve">Управление Федеральной службы по надзору в сфере защиты прав потребителей и благополучия человека Ивановской области </v>
      </c>
      <c r="S311" s="42" t="str">
        <f>[3]Лист1!S13</f>
        <v>Лицензия  ЛО-37-01-001423 от 30.12.2019</v>
      </c>
      <c r="T311" s="42" t="str">
        <f>[3]Лист1!T13</f>
        <v>Лицензия № 2117 от 29.11.2018  серия 37 Л01 №0001669</v>
      </c>
      <c r="U311" s="42" t="s">
        <v>2058</v>
      </c>
      <c r="V311" s="42" t="s">
        <v>2547</v>
      </c>
    </row>
    <row r="312" spans="2:22" ht="144.75" customHeight="1" x14ac:dyDescent="0.25">
      <c r="B312" s="42">
        <v>231</v>
      </c>
      <c r="C312" s="42" t="str">
        <f>[4]Лист1!C13</f>
        <v>лагерь дневного пребывания на базе муниципального казенного  общеобразовательного учреждения  Мытской средней школы (МКОУ Мытская СШ)</v>
      </c>
      <c r="D312" s="42" t="str">
        <f>[4]Лист1!D13</f>
        <v xml:space="preserve">  Муниципальное общеобразовательное учреждение</v>
      </c>
      <c r="E312" s="42" t="s">
        <v>1238</v>
      </c>
      <c r="F312" s="42">
        <f>[4]Лист1!F13</f>
        <v>3708001399</v>
      </c>
      <c r="G312" s="42" t="str">
        <f>[4]Лист1!G13</f>
        <v>155200 Ивановская обл.,Верхнеландеховский р-н, с.Мыт, ул. Садовая, д.26. тел.:8(49 349) 2-44-24  e-mail: myt_school@mail.ru</v>
      </c>
      <c r="H312" s="42" t="str">
        <f>[4]Лист1!H13</f>
        <v xml:space="preserve">https://ivobr.ru/mouovl/verhlandehrn_mitskaya/    </v>
      </c>
      <c r="I312" s="42" t="str">
        <f>[4]Лист1!I13</f>
        <v>лагерь дневного пребывания</v>
      </c>
      <c r="J312" s="42" t="str">
        <f>[4]Лист1!J13</f>
        <v>сезонный</v>
      </c>
      <c r="K312" s="42" t="s">
        <v>2044</v>
      </c>
      <c r="L312" s="42" t="s">
        <v>2065</v>
      </c>
      <c r="M312" s="42" t="str">
        <f>[4]Лист1!M13</f>
        <v xml:space="preserve"> с 6 до 15 лет</v>
      </c>
      <c r="N312" s="42" t="str">
        <f>[4]Лист1!N13</f>
        <v>Лагерь с дневным пребыванием с 2-х разовым питанием</v>
      </c>
      <c r="O312" s="42" t="str">
        <f>[4]Лист1!O13</f>
        <v>отсутствует</v>
      </c>
      <c r="P312" s="42" t="str">
        <f>[4]Лист1!P13</f>
        <v>1990 год/ 2022  год</v>
      </c>
      <c r="Q312" s="42" t="s">
        <v>2546</v>
      </c>
      <c r="R312" s="42" t="str">
        <f>[4]Лист1!R13</f>
        <v>проверки не проводились</v>
      </c>
      <c r="S312" s="42" t="str">
        <f>[4]Лист1!S13</f>
        <v>Лицензия № ЛО-37-01-000836 от 27.12.2013</v>
      </c>
      <c r="T312" s="42" t="str">
        <f>[4]Лист1!T13</f>
        <v>Лицензия № 2114 от 08.11.2018  серия 37 Л01 №0001666</v>
      </c>
      <c r="U312" s="42" t="s">
        <v>22</v>
      </c>
      <c r="V312" s="42" t="s">
        <v>2548</v>
      </c>
    </row>
    <row r="313" spans="2:22" ht="72.75" customHeight="1" x14ac:dyDescent="0.25">
      <c r="B313" s="173" t="s">
        <v>43</v>
      </c>
      <c r="C313" s="174"/>
      <c r="D313" s="174"/>
      <c r="E313" s="174"/>
      <c r="F313" s="174"/>
      <c r="G313" s="174"/>
      <c r="H313" s="174"/>
      <c r="I313" s="174"/>
      <c r="J313" s="174"/>
      <c r="K313" s="174"/>
      <c r="L313" s="174"/>
      <c r="M313" s="174"/>
      <c r="N313" s="174"/>
      <c r="O313" s="174"/>
      <c r="P313" s="174"/>
      <c r="Q313" s="174"/>
      <c r="R313" s="174"/>
      <c r="S313" s="174"/>
      <c r="T313" s="174"/>
      <c r="U313" s="174"/>
      <c r="V313" s="175"/>
    </row>
    <row r="314" spans="2:22" ht="222.75" customHeight="1" x14ac:dyDescent="0.25">
      <c r="B314" s="33">
        <v>232</v>
      </c>
      <c r="C314" s="34" t="s">
        <v>282</v>
      </c>
      <c r="D314" s="35" t="s">
        <v>283</v>
      </c>
      <c r="E314" s="35" t="s">
        <v>284</v>
      </c>
      <c r="F314" s="35">
        <v>3722002732</v>
      </c>
      <c r="G314" s="124" t="s">
        <v>285</v>
      </c>
      <c r="H314" s="138" t="s">
        <v>286</v>
      </c>
      <c r="I314" s="35" t="s">
        <v>287</v>
      </c>
      <c r="J314" s="35" t="s">
        <v>142</v>
      </c>
      <c r="K314" s="35" t="s">
        <v>2045</v>
      </c>
      <c r="L314" s="42" t="s">
        <v>2065</v>
      </c>
      <c r="M314" s="35" t="s">
        <v>288</v>
      </c>
      <c r="N314" s="35" t="s">
        <v>289</v>
      </c>
      <c r="O314" s="35" t="s">
        <v>290</v>
      </c>
      <c r="P314" s="35" t="s">
        <v>291</v>
      </c>
      <c r="Q314" s="35" t="s">
        <v>2535</v>
      </c>
      <c r="R314" s="35" t="s">
        <v>292</v>
      </c>
      <c r="S314" s="35" t="s">
        <v>293</v>
      </c>
      <c r="T314" s="35" t="s">
        <v>294</v>
      </c>
      <c r="U314" s="152" t="s">
        <v>2055</v>
      </c>
      <c r="V314" s="35" t="s">
        <v>2540</v>
      </c>
    </row>
    <row r="315" spans="2:22" ht="191.25" customHeight="1" x14ac:dyDescent="0.25">
      <c r="B315" s="33">
        <v>233</v>
      </c>
      <c r="C315" s="34" t="s">
        <v>295</v>
      </c>
      <c r="D315" s="35" t="s">
        <v>283</v>
      </c>
      <c r="E315" s="35" t="s">
        <v>296</v>
      </c>
      <c r="F315" s="35">
        <v>3722001552</v>
      </c>
      <c r="G315" s="137" t="s">
        <v>297</v>
      </c>
      <c r="H315" s="114" t="s">
        <v>298</v>
      </c>
      <c r="I315" s="35" t="s">
        <v>287</v>
      </c>
      <c r="J315" s="35" t="s">
        <v>142</v>
      </c>
      <c r="K315" s="35" t="s">
        <v>2045</v>
      </c>
      <c r="L315" s="42" t="s">
        <v>2065</v>
      </c>
      <c r="M315" s="35" t="s">
        <v>288</v>
      </c>
      <c r="N315" s="35" t="s">
        <v>299</v>
      </c>
      <c r="O315" s="35" t="s">
        <v>290</v>
      </c>
      <c r="P315" s="35" t="s">
        <v>300</v>
      </c>
      <c r="Q315" s="40" t="s">
        <v>2536</v>
      </c>
      <c r="R315" s="35" t="s">
        <v>292</v>
      </c>
      <c r="S315" s="35" t="s">
        <v>293</v>
      </c>
      <c r="T315" s="35" t="s">
        <v>301</v>
      </c>
      <c r="U315" s="152" t="s">
        <v>2055</v>
      </c>
      <c r="V315" s="35" t="s">
        <v>2541</v>
      </c>
    </row>
    <row r="316" spans="2:22" ht="153.75" customHeight="1" x14ac:dyDescent="0.25">
      <c r="B316" s="33">
        <v>234</v>
      </c>
      <c r="C316" s="34" t="s">
        <v>302</v>
      </c>
      <c r="D316" s="35" t="s">
        <v>303</v>
      </c>
      <c r="E316" s="35" t="s">
        <v>304</v>
      </c>
      <c r="F316" s="35">
        <v>3722002813</v>
      </c>
      <c r="G316" s="137" t="s">
        <v>305</v>
      </c>
      <c r="H316" s="114" t="s">
        <v>306</v>
      </c>
      <c r="I316" s="35" t="s">
        <v>307</v>
      </c>
      <c r="J316" s="35" t="s">
        <v>142</v>
      </c>
      <c r="K316" s="35" t="s">
        <v>2045</v>
      </c>
      <c r="L316" s="42" t="s">
        <v>2065</v>
      </c>
      <c r="M316" s="35" t="s">
        <v>308</v>
      </c>
      <c r="N316" s="35" t="s">
        <v>299</v>
      </c>
      <c r="O316" s="35" t="s">
        <v>290</v>
      </c>
      <c r="P316" s="38" t="s">
        <v>309</v>
      </c>
      <c r="Q316" s="35" t="s">
        <v>2537</v>
      </c>
      <c r="R316" s="39" t="s">
        <v>310</v>
      </c>
      <c r="S316" s="35" t="s">
        <v>293</v>
      </c>
      <c r="T316" s="35" t="s">
        <v>311</v>
      </c>
      <c r="U316" s="152" t="s">
        <v>2055</v>
      </c>
      <c r="V316" s="35" t="s">
        <v>2542</v>
      </c>
    </row>
    <row r="317" spans="2:22" ht="242.25" customHeight="1" x14ac:dyDescent="0.25">
      <c r="B317" s="33">
        <v>235</v>
      </c>
      <c r="C317" s="34" t="s">
        <v>312</v>
      </c>
      <c r="D317" s="35" t="s">
        <v>303</v>
      </c>
      <c r="E317" s="35" t="s">
        <v>313</v>
      </c>
      <c r="F317" s="35">
        <v>3722002877</v>
      </c>
      <c r="G317" s="137" t="s">
        <v>314</v>
      </c>
      <c r="H317" s="114" t="s">
        <v>315</v>
      </c>
      <c r="I317" s="35" t="s">
        <v>287</v>
      </c>
      <c r="J317" s="35" t="s">
        <v>142</v>
      </c>
      <c r="K317" s="35" t="s">
        <v>2045</v>
      </c>
      <c r="L317" s="42" t="s">
        <v>2065</v>
      </c>
      <c r="M317" s="35" t="s">
        <v>288</v>
      </c>
      <c r="N317" s="35" t="s">
        <v>316</v>
      </c>
      <c r="O317" s="35" t="s">
        <v>290</v>
      </c>
      <c r="P317" s="35" t="s">
        <v>317</v>
      </c>
      <c r="Q317" s="37" t="s">
        <v>2538</v>
      </c>
      <c r="R317" s="35" t="s">
        <v>318</v>
      </c>
      <c r="S317" s="35" t="s">
        <v>293</v>
      </c>
      <c r="T317" s="35" t="s">
        <v>319</v>
      </c>
      <c r="U317" s="152" t="s">
        <v>2055</v>
      </c>
      <c r="V317" s="35" t="s">
        <v>2543</v>
      </c>
    </row>
    <row r="318" spans="2:22" ht="198.75" customHeight="1" x14ac:dyDescent="0.25">
      <c r="B318" s="33">
        <v>236</v>
      </c>
      <c r="C318" s="34" t="s">
        <v>320</v>
      </c>
      <c r="D318" s="35" t="s">
        <v>303</v>
      </c>
      <c r="E318" s="35" t="s">
        <v>321</v>
      </c>
      <c r="F318" s="35">
        <v>3722002852</v>
      </c>
      <c r="G318" s="137" t="s">
        <v>322</v>
      </c>
      <c r="H318" s="114" t="s">
        <v>323</v>
      </c>
      <c r="I318" s="35" t="s">
        <v>287</v>
      </c>
      <c r="J318" s="35" t="s">
        <v>142</v>
      </c>
      <c r="K318" s="35" t="s">
        <v>2045</v>
      </c>
      <c r="L318" s="42" t="s">
        <v>2065</v>
      </c>
      <c r="M318" s="35" t="s">
        <v>288</v>
      </c>
      <c r="N318" s="35" t="s">
        <v>324</v>
      </c>
      <c r="O318" s="35" t="s">
        <v>290</v>
      </c>
      <c r="P318" s="35" t="s">
        <v>325</v>
      </c>
      <c r="Q318" s="35" t="s">
        <v>2539</v>
      </c>
      <c r="R318" s="35" t="s">
        <v>318</v>
      </c>
      <c r="S318" s="35" t="s">
        <v>293</v>
      </c>
      <c r="T318" s="37" t="s">
        <v>326</v>
      </c>
      <c r="U318" s="152" t="s">
        <v>2055</v>
      </c>
      <c r="V318" s="35" t="s">
        <v>2544</v>
      </c>
    </row>
    <row r="319" spans="2:22" ht="105.6" customHeight="1" x14ac:dyDescent="0.25">
      <c r="B319" s="167" t="s">
        <v>45</v>
      </c>
      <c r="C319" s="168"/>
      <c r="D319" s="168"/>
      <c r="E319" s="168"/>
      <c r="F319" s="168"/>
      <c r="G319" s="168"/>
      <c r="H319" s="168"/>
      <c r="I319" s="168"/>
      <c r="J319" s="168"/>
      <c r="K319" s="168"/>
      <c r="L319" s="168"/>
      <c r="M319" s="168"/>
      <c r="N319" s="168"/>
      <c r="O319" s="168"/>
      <c r="P319" s="168"/>
      <c r="Q319" s="168"/>
      <c r="R319" s="168"/>
      <c r="S319" s="168"/>
      <c r="T319" s="168"/>
      <c r="U319" s="168"/>
      <c r="V319" s="169"/>
    </row>
    <row r="320" spans="2:22" ht="72.599999999999994" hidden="1" customHeight="1" x14ac:dyDescent="0.25">
      <c r="B320" s="170"/>
      <c r="C320" s="171"/>
      <c r="D320" s="171"/>
      <c r="E320" s="171"/>
      <c r="F320" s="171"/>
      <c r="G320" s="171"/>
      <c r="H320" s="171"/>
      <c r="I320" s="171"/>
      <c r="J320" s="171"/>
      <c r="K320" s="171"/>
      <c r="L320" s="171"/>
      <c r="M320" s="171"/>
      <c r="N320" s="171"/>
      <c r="O320" s="171"/>
      <c r="P320" s="171"/>
      <c r="Q320" s="171"/>
      <c r="R320" s="171"/>
      <c r="S320" s="171"/>
      <c r="T320" s="171"/>
      <c r="U320" s="171"/>
      <c r="V320" s="172"/>
    </row>
    <row r="321" spans="2:22" ht="224.25" hidden="1" customHeight="1" x14ac:dyDescent="0.25">
      <c r="B321" s="8">
        <v>238</v>
      </c>
      <c r="C321" s="8" t="s">
        <v>51</v>
      </c>
      <c r="D321" s="7" t="s">
        <v>46</v>
      </c>
      <c r="E321" s="7" t="s">
        <v>47</v>
      </c>
      <c r="F321" s="7">
        <v>3705005275</v>
      </c>
      <c r="G321" s="7" t="s">
        <v>52</v>
      </c>
      <c r="H321" s="7" t="s">
        <v>53</v>
      </c>
      <c r="I321" s="7" t="s">
        <v>25</v>
      </c>
      <c r="J321" s="7" t="s">
        <v>21</v>
      </c>
      <c r="K321" s="7" t="s">
        <v>54</v>
      </c>
      <c r="L321" s="7" t="s">
        <v>58</v>
      </c>
      <c r="M321" s="7" t="s">
        <v>38</v>
      </c>
      <c r="N321" s="7" t="s">
        <v>26</v>
      </c>
      <c r="O321" s="7" t="s">
        <v>22</v>
      </c>
      <c r="P321" s="7" t="s">
        <v>33</v>
      </c>
      <c r="Q321" s="7" t="s">
        <v>56</v>
      </c>
      <c r="R321" s="7" t="s">
        <v>48</v>
      </c>
      <c r="S321" s="7" t="s">
        <v>49</v>
      </c>
      <c r="T321" s="7" t="s">
        <v>50</v>
      </c>
      <c r="U321" s="7"/>
      <c r="V321" s="7" t="s">
        <v>23</v>
      </c>
    </row>
    <row r="322" spans="2:22" ht="110.25" customHeight="1" x14ac:dyDescent="0.25">
      <c r="B322" s="8">
        <v>237</v>
      </c>
      <c r="C322" s="8" t="s">
        <v>51</v>
      </c>
      <c r="D322" s="7" t="s">
        <v>46</v>
      </c>
      <c r="E322" s="7" t="s">
        <v>47</v>
      </c>
      <c r="F322" s="7">
        <v>3705005275</v>
      </c>
      <c r="G322" s="7" t="s">
        <v>52</v>
      </c>
      <c r="H322" s="22" t="s">
        <v>64</v>
      </c>
      <c r="I322" s="7" t="s">
        <v>25</v>
      </c>
      <c r="J322" s="7" t="s">
        <v>21</v>
      </c>
      <c r="K322" s="7" t="s">
        <v>2046</v>
      </c>
      <c r="L322" s="42" t="s">
        <v>2065</v>
      </c>
      <c r="M322" s="7" t="s">
        <v>38</v>
      </c>
      <c r="N322" s="7" t="s">
        <v>26</v>
      </c>
      <c r="O322" s="7" t="s">
        <v>22</v>
      </c>
      <c r="P322" s="7" t="s">
        <v>33</v>
      </c>
      <c r="Q322" s="7" t="s">
        <v>2411</v>
      </c>
      <c r="R322" s="8" t="s">
        <v>2422</v>
      </c>
      <c r="S322" s="14" t="s">
        <v>65</v>
      </c>
      <c r="T322" s="8" t="s">
        <v>50</v>
      </c>
      <c r="U322" s="7" t="s">
        <v>23</v>
      </c>
      <c r="V322" s="7" t="s">
        <v>2432</v>
      </c>
    </row>
    <row r="323" spans="2:22" ht="119.45" customHeight="1" x14ac:dyDescent="0.25">
      <c r="B323" s="8">
        <v>238</v>
      </c>
      <c r="C323" s="8" t="s">
        <v>66</v>
      </c>
      <c r="D323" s="7" t="s">
        <v>46</v>
      </c>
      <c r="E323" s="7" t="s">
        <v>67</v>
      </c>
      <c r="F323" s="7">
        <v>3705005148</v>
      </c>
      <c r="G323" s="7" t="s">
        <v>68</v>
      </c>
      <c r="H323" s="23" t="s">
        <v>69</v>
      </c>
      <c r="I323" s="7" t="s">
        <v>25</v>
      </c>
      <c r="J323" s="7" t="s">
        <v>21</v>
      </c>
      <c r="K323" s="7" t="s">
        <v>2046</v>
      </c>
      <c r="L323" s="42" t="s">
        <v>2065</v>
      </c>
      <c r="M323" s="7" t="s">
        <v>38</v>
      </c>
      <c r="N323" s="7" t="s">
        <v>26</v>
      </c>
      <c r="O323" s="7" t="s">
        <v>22</v>
      </c>
      <c r="P323" s="7" t="s">
        <v>70</v>
      </c>
      <c r="Q323" s="7" t="s">
        <v>2412</v>
      </c>
      <c r="R323" s="8" t="s">
        <v>2423</v>
      </c>
      <c r="S323" s="8" t="s">
        <v>71</v>
      </c>
      <c r="T323" s="8" t="s">
        <v>72</v>
      </c>
      <c r="U323" s="7" t="s">
        <v>23</v>
      </c>
      <c r="V323" s="7" t="s">
        <v>2433</v>
      </c>
    </row>
    <row r="324" spans="2:22" ht="133.5" customHeight="1" x14ac:dyDescent="0.25">
      <c r="B324" s="8">
        <v>239</v>
      </c>
      <c r="C324" s="8" t="s">
        <v>73</v>
      </c>
      <c r="D324" s="7" t="s">
        <v>46</v>
      </c>
      <c r="E324" s="7" t="s">
        <v>74</v>
      </c>
      <c r="F324" s="7">
        <v>3705004955</v>
      </c>
      <c r="G324" s="7" t="s">
        <v>75</v>
      </c>
      <c r="H324" s="15" t="s">
        <v>76</v>
      </c>
      <c r="I324" s="7" t="s">
        <v>25</v>
      </c>
      <c r="J324" s="7" t="s">
        <v>21</v>
      </c>
      <c r="K324" s="7" t="s">
        <v>2046</v>
      </c>
      <c r="L324" s="42" t="s">
        <v>2065</v>
      </c>
      <c r="M324" s="7" t="s">
        <v>38</v>
      </c>
      <c r="N324" s="7" t="s">
        <v>26</v>
      </c>
      <c r="O324" s="7" t="s">
        <v>22</v>
      </c>
      <c r="P324" s="7" t="s">
        <v>77</v>
      </c>
      <c r="Q324" s="7" t="s">
        <v>2413</v>
      </c>
      <c r="R324" s="14" t="s">
        <v>2424</v>
      </c>
      <c r="S324" s="14" t="s">
        <v>78</v>
      </c>
      <c r="T324" s="8" t="s">
        <v>79</v>
      </c>
      <c r="U324" s="7" t="s">
        <v>22</v>
      </c>
      <c r="V324" s="7" t="s">
        <v>2435</v>
      </c>
    </row>
    <row r="325" spans="2:22" ht="84.75" customHeight="1" x14ac:dyDescent="0.25">
      <c r="B325" s="8">
        <v>240</v>
      </c>
      <c r="C325" s="8" t="s">
        <v>80</v>
      </c>
      <c r="D325" s="7" t="s">
        <v>46</v>
      </c>
      <c r="E325" s="7" t="s">
        <v>81</v>
      </c>
      <c r="F325" s="7">
        <v>3705005194</v>
      </c>
      <c r="G325" s="7" t="s">
        <v>82</v>
      </c>
      <c r="H325" s="8" t="s">
        <v>83</v>
      </c>
      <c r="I325" s="7" t="s">
        <v>25</v>
      </c>
      <c r="J325" s="7" t="s">
        <v>21</v>
      </c>
      <c r="K325" s="7" t="s">
        <v>2046</v>
      </c>
      <c r="L325" s="42" t="s">
        <v>2065</v>
      </c>
      <c r="M325" s="7" t="s">
        <v>38</v>
      </c>
      <c r="N325" s="7" t="s">
        <v>26</v>
      </c>
      <c r="O325" s="7" t="s">
        <v>22</v>
      </c>
      <c r="P325" s="7" t="s">
        <v>84</v>
      </c>
      <c r="Q325" s="7" t="s">
        <v>2414</v>
      </c>
      <c r="R325" s="8" t="s">
        <v>2425</v>
      </c>
      <c r="S325" s="8" t="s">
        <v>78</v>
      </c>
      <c r="T325" s="26" t="s">
        <v>85</v>
      </c>
      <c r="U325" s="7" t="s">
        <v>22</v>
      </c>
      <c r="V325" s="7" t="s">
        <v>2436</v>
      </c>
    </row>
    <row r="326" spans="2:22" ht="142.9" customHeight="1" x14ac:dyDescent="0.25">
      <c r="B326" s="8">
        <v>241</v>
      </c>
      <c r="C326" s="8" t="s">
        <v>86</v>
      </c>
      <c r="D326" s="7" t="s">
        <v>46</v>
      </c>
      <c r="E326" s="7" t="s">
        <v>87</v>
      </c>
      <c r="F326" s="7">
        <v>3705005211</v>
      </c>
      <c r="G326" s="7" t="s">
        <v>88</v>
      </c>
      <c r="H326" s="12" t="s">
        <v>89</v>
      </c>
      <c r="I326" s="7" t="s">
        <v>25</v>
      </c>
      <c r="J326" s="7" t="s">
        <v>21</v>
      </c>
      <c r="K326" s="7" t="s">
        <v>2046</v>
      </c>
      <c r="L326" s="42" t="s">
        <v>2065</v>
      </c>
      <c r="M326" s="7" t="s">
        <v>38</v>
      </c>
      <c r="N326" s="7" t="s">
        <v>26</v>
      </c>
      <c r="O326" s="7" t="s">
        <v>22</v>
      </c>
      <c r="P326" s="7" t="s">
        <v>90</v>
      </c>
      <c r="Q326" s="7" t="s">
        <v>2415</v>
      </c>
      <c r="R326" s="8" t="s">
        <v>2426</v>
      </c>
      <c r="S326" s="8" t="s">
        <v>91</v>
      </c>
      <c r="T326" s="26" t="s">
        <v>135</v>
      </c>
      <c r="U326" s="7" t="s">
        <v>23</v>
      </c>
      <c r="V326" s="7" t="s">
        <v>2437</v>
      </c>
    </row>
    <row r="327" spans="2:22" ht="111.75" customHeight="1" x14ac:dyDescent="0.25">
      <c r="B327" s="8">
        <v>242</v>
      </c>
      <c r="C327" s="8" t="s">
        <v>92</v>
      </c>
      <c r="D327" s="7" t="s">
        <v>46</v>
      </c>
      <c r="E327" s="7" t="s">
        <v>93</v>
      </c>
      <c r="F327" s="7">
        <v>3705005349</v>
      </c>
      <c r="G327" s="7" t="s">
        <v>94</v>
      </c>
      <c r="H327" s="12" t="s">
        <v>95</v>
      </c>
      <c r="I327" s="7" t="s">
        <v>96</v>
      </c>
      <c r="J327" s="7" t="s">
        <v>21</v>
      </c>
      <c r="K327" s="7" t="s">
        <v>1478</v>
      </c>
      <c r="L327" s="42" t="s">
        <v>2065</v>
      </c>
      <c r="M327" s="7" t="s">
        <v>97</v>
      </c>
      <c r="N327" s="7" t="s">
        <v>26</v>
      </c>
      <c r="O327" s="7" t="s">
        <v>22</v>
      </c>
      <c r="P327" s="7" t="s">
        <v>98</v>
      </c>
      <c r="Q327" s="7" t="s">
        <v>2416</v>
      </c>
      <c r="R327" s="8" t="s">
        <v>2427</v>
      </c>
      <c r="S327" s="14" t="s">
        <v>99</v>
      </c>
      <c r="T327" s="26" t="s">
        <v>136</v>
      </c>
      <c r="U327" s="7" t="s">
        <v>23</v>
      </c>
      <c r="V327" s="7" t="s">
        <v>2434</v>
      </c>
    </row>
    <row r="328" spans="2:22" ht="136.15" customHeight="1" x14ac:dyDescent="0.25">
      <c r="B328" s="8">
        <v>243</v>
      </c>
      <c r="C328" s="8" t="s">
        <v>100</v>
      </c>
      <c r="D328" s="7" t="s">
        <v>46</v>
      </c>
      <c r="E328" s="7" t="s">
        <v>101</v>
      </c>
      <c r="F328" s="7">
        <v>3705007201</v>
      </c>
      <c r="G328" s="7" t="s">
        <v>102</v>
      </c>
      <c r="H328" s="12" t="s">
        <v>103</v>
      </c>
      <c r="I328" s="7" t="s">
        <v>25</v>
      </c>
      <c r="J328" s="7" t="s">
        <v>21</v>
      </c>
      <c r="K328" s="7" t="s">
        <v>1478</v>
      </c>
      <c r="L328" s="42" t="s">
        <v>2065</v>
      </c>
      <c r="M328" s="7" t="s">
        <v>38</v>
      </c>
      <c r="N328" s="7" t="s">
        <v>26</v>
      </c>
      <c r="O328" s="7" t="s">
        <v>22</v>
      </c>
      <c r="P328" s="7" t="s">
        <v>33</v>
      </c>
      <c r="Q328" s="7" t="s">
        <v>2417</v>
      </c>
      <c r="R328" s="24" t="s">
        <v>2428</v>
      </c>
      <c r="S328" s="24" t="s">
        <v>104</v>
      </c>
      <c r="T328" s="26" t="s">
        <v>132</v>
      </c>
      <c r="U328" s="7" t="s">
        <v>23</v>
      </c>
      <c r="V328" s="18" t="s">
        <v>2438</v>
      </c>
    </row>
    <row r="329" spans="2:22" ht="98.25" customHeight="1" x14ac:dyDescent="0.25">
      <c r="B329" s="8">
        <v>244</v>
      </c>
      <c r="C329" s="8" t="s">
        <v>105</v>
      </c>
      <c r="D329" s="7" t="s">
        <v>46</v>
      </c>
      <c r="E329" s="7" t="s">
        <v>106</v>
      </c>
      <c r="F329" s="7">
        <v>3705005275</v>
      </c>
      <c r="G329" s="7" t="s">
        <v>107</v>
      </c>
      <c r="H329" s="12" t="s">
        <v>108</v>
      </c>
      <c r="I329" s="7" t="s">
        <v>25</v>
      </c>
      <c r="J329" s="7" t="s">
        <v>21</v>
      </c>
      <c r="K329" s="7" t="s">
        <v>1478</v>
      </c>
      <c r="L329" s="42" t="s">
        <v>2065</v>
      </c>
      <c r="M329" s="7" t="s">
        <v>38</v>
      </c>
      <c r="N329" s="7" t="s">
        <v>109</v>
      </c>
      <c r="O329" s="7" t="s">
        <v>22</v>
      </c>
      <c r="P329" s="7" t="s">
        <v>110</v>
      </c>
      <c r="Q329" s="7" t="s">
        <v>2418</v>
      </c>
      <c r="R329" s="8" t="s">
        <v>2429</v>
      </c>
      <c r="S329" s="8" t="s">
        <v>111</v>
      </c>
      <c r="T329" s="26" t="s">
        <v>112</v>
      </c>
      <c r="U329" s="7" t="s">
        <v>23</v>
      </c>
      <c r="V329" s="149" t="s">
        <v>2439</v>
      </c>
    </row>
    <row r="330" spans="2:22" ht="139.15" customHeight="1" x14ac:dyDescent="0.25">
      <c r="B330" s="8">
        <v>245</v>
      </c>
      <c r="C330" s="8" t="s">
        <v>113</v>
      </c>
      <c r="D330" s="7" t="s">
        <v>46</v>
      </c>
      <c r="E330" s="7" t="s">
        <v>114</v>
      </c>
      <c r="F330" s="7">
        <v>3705005268</v>
      </c>
      <c r="G330" s="7" t="s">
        <v>115</v>
      </c>
      <c r="H330" s="12" t="s">
        <v>116</v>
      </c>
      <c r="I330" s="7" t="s">
        <v>25</v>
      </c>
      <c r="J330" s="7" t="s">
        <v>21</v>
      </c>
      <c r="K330" s="7" t="s">
        <v>1478</v>
      </c>
      <c r="L330" s="42" t="s">
        <v>2065</v>
      </c>
      <c r="M330" s="7" t="s">
        <v>38</v>
      </c>
      <c r="N330" s="7" t="s">
        <v>109</v>
      </c>
      <c r="O330" s="7" t="s">
        <v>22</v>
      </c>
      <c r="P330" s="7" t="s">
        <v>117</v>
      </c>
      <c r="Q330" s="7" t="s">
        <v>2419</v>
      </c>
      <c r="R330" s="8" t="s">
        <v>2430</v>
      </c>
      <c r="S330" s="8" t="s">
        <v>118</v>
      </c>
      <c r="T330" s="26" t="s">
        <v>131</v>
      </c>
      <c r="U330" s="7" t="s">
        <v>23</v>
      </c>
      <c r="V330" s="7" t="s">
        <v>2440</v>
      </c>
    </row>
    <row r="331" spans="2:22" ht="180.6" customHeight="1" x14ac:dyDescent="0.25">
      <c r="B331" s="8">
        <v>245</v>
      </c>
      <c r="C331" s="8" t="s">
        <v>119</v>
      </c>
      <c r="D331" s="7" t="s">
        <v>120</v>
      </c>
      <c r="E331" s="7" t="s">
        <v>121</v>
      </c>
      <c r="F331" s="7">
        <v>3705004747</v>
      </c>
      <c r="G331" s="7" t="s">
        <v>122</v>
      </c>
      <c r="H331" s="15" t="s">
        <v>123</v>
      </c>
      <c r="I331" s="7" t="s">
        <v>25</v>
      </c>
      <c r="J331" s="7" t="s">
        <v>21</v>
      </c>
      <c r="K331" s="7" t="s">
        <v>2046</v>
      </c>
      <c r="L331" s="42" t="s">
        <v>2065</v>
      </c>
      <c r="M331" s="7" t="s">
        <v>38</v>
      </c>
      <c r="N331" s="7" t="s">
        <v>109</v>
      </c>
      <c r="O331" s="7" t="s">
        <v>22</v>
      </c>
      <c r="P331" s="7" t="s">
        <v>124</v>
      </c>
      <c r="Q331" s="7" t="s">
        <v>2420</v>
      </c>
      <c r="R331" s="8" t="s">
        <v>2430</v>
      </c>
      <c r="S331" s="14" t="s">
        <v>125</v>
      </c>
      <c r="T331" s="26" t="s">
        <v>133</v>
      </c>
      <c r="U331" s="7" t="s">
        <v>22</v>
      </c>
      <c r="V331" s="7" t="s">
        <v>2441</v>
      </c>
    </row>
    <row r="332" spans="2:22" ht="176.45" customHeight="1" x14ac:dyDescent="0.25">
      <c r="B332" s="8">
        <v>246</v>
      </c>
      <c r="C332" s="8" t="s">
        <v>126</v>
      </c>
      <c r="D332" s="7" t="s">
        <v>120</v>
      </c>
      <c r="E332" s="7" t="s">
        <v>127</v>
      </c>
      <c r="F332" s="7">
        <v>3705003824</v>
      </c>
      <c r="G332" s="7" t="s">
        <v>128</v>
      </c>
      <c r="H332" s="15" t="s">
        <v>129</v>
      </c>
      <c r="I332" s="7" t="s">
        <v>25</v>
      </c>
      <c r="J332" s="7" t="s">
        <v>21</v>
      </c>
      <c r="K332" s="7" t="s">
        <v>2046</v>
      </c>
      <c r="L332" s="42" t="s">
        <v>2065</v>
      </c>
      <c r="M332" s="7" t="s">
        <v>38</v>
      </c>
      <c r="N332" s="7" t="s">
        <v>109</v>
      </c>
      <c r="O332" s="7" t="s">
        <v>22</v>
      </c>
      <c r="P332" s="7" t="s">
        <v>117</v>
      </c>
      <c r="Q332" s="7" t="s">
        <v>2421</v>
      </c>
      <c r="R332" s="25" t="s">
        <v>2431</v>
      </c>
      <c r="S332" s="25" t="s">
        <v>130</v>
      </c>
      <c r="T332" s="8" t="s">
        <v>134</v>
      </c>
      <c r="U332" s="7" t="s">
        <v>22</v>
      </c>
      <c r="V332" s="7" t="s">
        <v>2442</v>
      </c>
    </row>
    <row r="333" spans="2:22" ht="141.75" customHeight="1" x14ac:dyDescent="0.25">
      <c r="B333" s="221" t="s">
        <v>1953</v>
      </c>
      <c r="C333" s="222"/>
      <c r="D333" s="222"/>
      <c r="E333" s="222"/>
      <c r="F333" s="222"/>
      <c r="G333" s="222"/>
      <c r="H333" s="222"/>
      <c r="I333" s="222"/>
      <c r="J333" s="222"/>
      <c r="K333" s="222"/>
      <c r="L333" s="222"/>
      <c r="M333" s="222"/>
      <c r="N333" s="222"/>
      <c r="O333" s="222"/>
      <c r="P333" s="222"/>
      <c r="Q333" s="222"/>
      <c r="R333" s="222"/>
      <c r="S333" s="222"/>
      <c r="T333" s="222"/>
      <c r="U333" s="222"/>
      <c r="V333" s="223"/>
    </row>
    <row r="334" spans="2:22" ht="141.75" customHeight="1" x14ac:dyDescent="0.25">
      <c r="B334" s="139"/>
      <c r="C334" s="212" t="s">
        <v>1951</v>
      </c>
      <c r="D334" s="212"/>
      <c r="E334" s="212"/>
      <c r="F334" s="212"/>
      <c r="G334" s="212"/>
      <c r="H334" s="212"/>
      <c r="I334" s="212"/>
      <c r="J334" s="212"/>
      <c r="K334" s="212"/>
      <c r="L334" s="212"/>
      <c r="M334" s="212"/>
      <c r="N334" s="212"/>
      <c r="O334" s="212"/>
      <c r="P334" s="212"/>
      <c r="Q334" s="212"/>
      <c r="R334" s="212"/>
      <c r="S334" s="212"/>
      <c r="T334" s="212"/>
      <c r="U334" s="212"/>
      <c r="V334" s="213"/>
    </row>
    <row r="335" spans="2:22" ht="204.75" customHeight="1" x14ac:dyDescent="0.25">
      <c r="B335" s="8">
        <v>247</v>
      </c>
      <c r="C335" s="8" t="s">
        <v>2051</v>
      </c>
      <c r="D335" s="7" t="s">
        <v>1955</v>
      </c>
      <c r="E335" s="7" t="s">
        <v>1956</v>
      </c>
      <c r="F335" s="7">
        <v>3702641836</v>
      </c>
      <c r="G335" s="18" t="s">
        <v>1957</v>
      </c>
      <c r="H335" s="12" t="s">
        <v>1958</v>
      </c>
      <c r="I335" s="7" t="s">
        <v>96</v>
      </c>
      <c r="J335" s="7" t="s">
        <v>142</v>
      </c>
      <c r="K335" s="8" t="s">
        <v>2445</v>
      </c>
      <c r="L335" s="7" t="s">
        <v>2446</v>
      </c>
      <c r="M335" s="7" t="s">
        <v>1479</v>
      </c>
      <c r="N335" s="7" t="s">
        <v>109</v>
      </c>
      <c r="O335" s="7" t="s">
        <v>22</v>
      </c>
      <c r="P335" s="7" t="s">
        <v>1959</v>
      </c>
      <c r="Q335" s="8" t="s">
        <v>2443</v>
      </c>
      <c r="R335" s="25" t="s">
        <v>524</v>
      </c>
      <c r="S335" s="25" t="s">
        <v>1960</v>
      </c>
      <c r="T335" s="8" t="s">
        <v>1961</v>
      </c>
      <c r="U335" s="7" t="s">
        <v>23</v>
      </c>
      <c r="V335" s="8" t="s">
        <v>2444</v>
      </c>
    </row>
    <row r="336" spans="2:22" ht="156" customHeight="1" x14ac:dyDescent="0.25">
      <c r="B336" s="221" t="s">
        <v>1952</v>
      </c>
      <c r="C336" s="222"/>
      <c r="D336" s="222"/>
      <c r="E336" s="222"/>
      <c r="F336" s="222"/>
      <c r="G336" s="222"/>
      <c r="H336" s="222"/>
      <c r="I336" s="222"/>
      <c r="J336" s="222"/>
      <c r="K336" s="222"/>
      <c r="L336" s="222"/>
      <c r="M336" s="222"/>
      <c r="N336" s="222"/>
      <c r="O336" s="222"/>
      <c r="P336" s="222"/>
      <c r="Q336" s="222"/>
      <c r="R336" s="222"/>
      <c r="S336" s="222"/>
      <c r="T336" s="222"/>
      <c r="U336" s="222"/>
      <c r="V336" s="223"/>
    </row>
    <row r="337" spans="2:22" ht="156" customHeight="1" x14ac:dyDescent="0.25">
      <c r="B337" s="87"/>
      <c r="C337" s="219" t="s">
        <v>1951</v>
      </c>
      <c r="D337" s="219"/>
      <c r="E337" s="219"/>
      <c r="F337" s="219"/>
      <c r="G337" s="219"/>
      <c r="H337" s="219"/>
      <c r="I337" s="219"/>
      <c r="J337" s="219"/>
      <c r="K337" s="219"/>
      <c r="L337" s="219"/>
      <c r="M337" s="219"/>
      <c r="N337" s="219"/>
      <c r="O337" s="219"/>
      <c r="P337" s="219"/>
      <c r="Q337" s="219"/>
      <c r="R337" s="219"/>
      <c r="S337" s="219"/>
      <c r="T337" s="219"/>
      <c r="U337" s="219"/>
      <c r="V337" s="220"/>
    </row>
    <row r="338" spans="2:22" ht="156" customHeight="1" x14ac:dyDescent="0.25">
      <c r="B338" s="8">
        <v>1</v>
      </c>
      <c r="C338" s="8" t="s">
        <v>1142</v>
      </c>
      <c r="D338" s="8" t="s">
        <v>849</v>
      </c>
      <c r="E338" s="8" t="s">
        <v>1143</v>
      </c>
      <c r="F338" s="8">
        <v>3702137629</v>
      </c>
      <c r="G338" s="8" t="s">
        <v>1144</v>
      </c>
      <c r="H338" s="12" t="s">
        <v>862</v>
      </c>
      <c r="I338" s="7" t="s">
        <v>1145</v>
      </c>
      <c r="J338" s="8" t="s">
        <v>142</v>
      </c>
      <c r="K338" s="8" t="s">
        <v>2047</v>
      </c>
      <c r="L338" s="42" t="s">
        <v>2065</v>
      </c>
      <c r="M338" s="8" t="s">
        <v>1133</v>
      </c>
      <c r="N338" s="8" t="s">
        <v>1146</v>
      </c>
      <c r="O338" s="8" t="s">
        <v>22</v>
      </c>
      <c r="P338" s="8" t="s">
        <v>863</v>
      </c>
      <c r="Q338" s="14" t="s">
        <v>2168</v>
      </c>
      <c r="R338" s="8" t="s">
        <v>864</v>
      </c>
      <c r="S338" s="8" t="s">
        <v>865</v>
      </c>
      <c r="T338" s="8" t="s">
        <v>866</v>
      </c>
      <c r="U338" s="52" t="s">
        <v>2055</v>
      </c>
      <c r="V338" s="35" t="s">
        <v>1923</v>
      </c>
    </row>
    <row r="339" spans="2:22" ht="156" customHeight="1" x14ac:dyDescent="0.25">
      <c r="B339" s="14">
        <v>2</v>
      </c>
      <c r="C339" s="14" t="s">
        <v>2073</v>
      </c>
      <c r="D339" s="14" t="s">
        <v>224</v>
      </c>
      <c r="E339" s="14" t="s">
        <v>867</v>
      </c>
      <c r="F339" s="14">
        <v>3702233474</v>
      </c>
      <c r="G339" s="14" t="s">
        <v>868</v>
      </c>
      <c r="H339" s="12" t="s">
        <v>869</v>
      </c>
      <c r="I339" s="7" t="s">
        <v>1145</v>
      </c>
      <c r="J339" s="14" t="s">
        <v>21</v>
      </c>
      <c r="K339" s="8" t="s">
        <v>2047</v>
      </c>
      <c r="L339" s="42" t="s">
        <v>2065</v>
      </c>
      <c r="M339" s="14" t="s">
        <v>143</v>
      </c>
      <c r="N339" s="14" t="s">
        <v>26</v>
      </c>
      <c r="O339" s="14" t="s">
        <v>23</v>
      </c>
      <c r="P339" s="14" t="s">
        <v>870</v>
      </c>
      <c r="Q339" s="14" t="s">
        <v>2463</v>
      </c>
      <c r="R339" s="14" t="s">
        <v>2464</v>
      </c>
      <c r="S339" s="14" t="s">
        <v>872</v>
      </c>
      <c r="T339" s="14" t="s">
        <v>2465</v>
      </c>
      <c r="U339" s="52" t="s">
        <v>2055</v>
      </c>
      <c r="V339" s="35" t="s">
        <v>1923</v>
      </c>
    </row>
    <row r="340" spans="2:22" ht="156" customHeight="1" x14ac:dyDescent="0.25">
      <c r="B340" s="8">
        <v>3</v>
      </c>
      <c r="C340" s="8" t="s">
        <v>1147</v>
      </c>
      <c r="D340" s="8" t="s">
        <v>224</v>
      </c>
      <c r="E340" s="8" t="s">
        <v>873</v>
      </c>
      <c r="F340" s="8">
        <v>3702136110</v>
      </c>
      <c r="G340" s="8" t="s">
        <v>1148</v>
      </c>
      <c r="H340" s="15" t="s">
        <v>875</v>
      </c>
      <c r="I340" s="8" t="s">
        <v>1149</v>
      </c>
      <c r="J340" s="8" t="s">
        <v>21</v>
      </c>
      <c r="K340" s="8" t="s">
        <v>2047</v>
      </c>
      <c r="L340" s="42" t="s">
        <v>2065</v>
      </c>
      <c r="M340" s="8" t="s">
        <v>1133</v>
      </c>
      <c r="N340" s="8" t="s">
        <v>1150</v>
      </c>
      <c r="O340" s="8" t="s">
        <v>22</v>
      </c>
      <c r="P340" s="8" t="s">
        <v>876</v>
      </c>
      <c r="Q340" s="14" t="s">
        <v>2170</v>
      </c>
      <c r="R340" s="8" t="s">
        <v>524</v>
      </c>
      <c r="S340" s="8" t="s">
        <v>877</v>
      </c>
      <c r="T340" s="8" t="s">
        <v>878</v>
      </c>
      <c r="U340" s="52" t="s">
        <v>2055</v>
      </c>
      <c r="V340" s="35" t="s">
        <v>1923</v>
      </c>
    </row>
    <row r="341" spans="2:22" ht="156" customHeight="1" x14ac:dyDescent="0.25">
      <c r="B341" s="14">
        <v>4</v>
      </c>
      <c r="C341" s="14" t="s">
        <v>2074</v>
      </c>
      <c r="D341" s="14" t="s">
        <v>849</v>
      </c>
      <c r="E341" s="14" t="s">
        <v>879</v>
      </c>
      <c r="F341" s="14">
        <v>3731038848</v>
      </c>
      <c r="G341" s="14" t="s">
        <v>880</v>
      </c>
      <c r="H341" s="12" t="s">
        <v>881</v>
      </c>
      <c r="I341" s="8" t="s">
        <v>1149</v>
      </c>
      <c r="J341" s="14" t="s">
        <v>21</v>
      </c>
      <c r="K341" s="8" t="s">
        <v>2047</v>
      </c>
      <c r="L341" s="42" t="s">
        <v>2065</v>
      </c>
      <c r="M341" s="14" t="s">
        <v>143</v>
      </c>
      <c r="N341" s="14" t="s">
        <v>26</v>
      </c>
      <c r="O341" s="14" t="s">
        <v>22</v>
      </c>
      <c r="P341" s="14" t="s">
        <v>882</v>
      </c>
      <c r="Q341" s="14" t="s">
        <v>2171</v>
      </c>
      <c r="R341" s="14" t="s">
        <v>2466</v>
      </c>
      <c r="S341" s="14" t="s">
        <v>884</v>
      </c>
      <c r="T341" s="14" t="s">
        <v>2467</v>
      </c>
      <c r="U341" s="52" t="s">
        <v>2055</v>
      </c>
      <c r="V341" s="35" t="s">
        <v>1923</v>
      </c>
    </row>
    <row r="342" spans="2:22" ht="156" customHeight="1" x14ac:dyDescent="0.25">
      <c r="B342" s="8">
        <v>5</v>
      </c>
      <c r="C342" s="8" t="s">
        <v>1151</v>
      </c>
      <c r="D342" s="8" t="s">
        <v>849</v>
      </c>
      <c r="E342" s="8" t="s">
        <v>1152</v>
      </c>
      <c r="F342" s="8">
        <v>3702137731</v>
      </c>
      <c r="G342" s="8" t="s">
        <v>1153</v>
      </c>
      <c r="H342" s="12" t="s">
        <v>886</v>
      </c>
      <c r="I342" s="8" t="s">
        <v>1145</v>
      </c>
      <c r="J342" s="8" t="s">
        <v>21</v>
      </c>
      <c r="K342" s="8" t="s">
        <v>2047</v>
      </c>
      <c r="L342" s="42" t="s">
        <v>2065</v>
      </c>
      <c r="M342" s="8" t="s">
        <v>1133</v>
      </c>
      <c r="N342" s="8" t="s">
        <v>1150</v>
      </c>
      <c r="O342" s="8" t="s">
        <v>22</v>
      </c>
      <c r="P342" s="8" t="s">
        <v>882</v>
      </c>
      <c r="Q342" s="14" t="s">
        <v>2172</v>
      </c>
      <c r="R342" s="8" t="s">
        <v>1154</v>
      </c>
      <c r="S342" s="8" t="s">
        <v>887</v>
      </c>
      <c r="T342" s="8" t="s">
        <v>888</v>
      </c>
      <c r="U342" s="52" t="s">
        <v>2055</v>
      </c>
      <c r="V342" s="35" t="s">
        <v>1923</v>
      </c>
    </row>
    <row r="343" spans="2:22" ht="156" customHeight="1" x14ac:dyDescent="0.25">
      <c r="B343" s="8">
        <v>6</v>
      </c>
      <c r="C343" s="8" t="s">
        <v>1155</v>
      </c>
      <c r="D343" s="8" t="s">
        <v>849</v>
      </c>
      <c r="E343" s="8" t="s">
        <v>1156</v>
      </c>
      <c r="F343" s="8">
        <v>3730000383</v>
      </c>
      <c r="G343" s="8" t="s">
        <v>1157</v>
      </c>
      <c r="H343" s="12" t="s">
        <v>898</v>
      </c>
      <c r="I343" s="8" t="s">
        <v>1149</v>
      </c>
      <c r="J343" s="8" t="s">
        <v>21</v>
      </c>
      <c r="K343" s="8" t="s">
        <v>2047</v>
      </c>
      <c r="L343" s="42" t="s">
        <v>2065</v>
      </c>
      <c r="M343" s="8" t="s">
        <v>1133</v>
      </c>
      <c r="N343" s="8" t="s">
        <v>1150</v>
      </c>
      <c r="O343" s="8" t="s">
        <v>22</v>
      </c>
      <c r="P343" s="8" t="s">
        <v>899</v>
      </c>
      <c r="Q343" s="14" t="s">
        <v>2174</v>
      </c>
      <c r="R343" s="8" t="s">
        <v>524</v>
      </c>
      <c r="S343" s="8" t="s">
        <v>887</v>
      </c>
      <c r="T343" s="8" t="s">
        <v>900</v>
      </c>
      <c r="U343" s="52" t="s">
        <v>2055</v>
      </c>
      <c r="V343" s="35" t="s">
        <v>1923</v>
      </c>
    </row>
    <row r="344" spans="2:22" ht="156" customHeight="1" x14ac:dyDescent="0.25">
      <c r="B344" s="8">
        <v>7</v>
      </c>
      <c r="C344" s="8" t="s">
        <v>1158</v>
      </c>
      <c r="D344" s="8" t="s">
        <v>849</v>
      </c>
      <c r="E344" s="8" t="s">
        <v>944</v>
      </c>
      <c r="F344" s="66">
        <v>3702137435</v>
      </c>
      <c r="G344" s="8" t="s">
        <v>1159</v>
      </c>
      <c r="H344" s="12" t="s">
        <v>904</v>
      </c>
      <c r="I344" s="8" t="s">
        <v>1149</v>
      </c>
      <c r="J344" s="8" t="s">
        <v>21</v>
      </c>
      <c r="K344" s="8" t="s">
        <v>2047</v>
      </c>
      <c r="L344" s="42" t="s">
        <v>2065</v>
      </c>
      <c r="M344" s="8" t="s">
        <v>1133</v>
      </c>
      <c r="N344" s="8" t="s">
        <v>1146</v>
      </c>
      <c r="O344" s="8" t="s">
        <v>22</v>
      </c>
      <c r="P344" s="8" t="s">
        <v>905</v>
      </c>
      <c r="Q344" s="14" t="s">
        <v>2175</v>
      </c>
      <c r="R344" s="8" t="s">
        <v>1160</v>
      </c>
      <c r="S344" s="8" t="s">
        <v>1001</v>
      </c>
      <c r="T344" s="8" t="s">
        <v>908</v>
      </c>
      <c r="U344" s="52" t="s">
        <v>2055</v>
      </c>
      <c r="V344" s="35" t="s">
        <v>1923</v>
      </c>
    </row>
    <row r="345" spans="2:22" ht="156" customHeight="1" x14ac:dyDescent="0.25">
      <c r="B345" s="8">
        <v>8</v>
      </c>
      <c r="C345" s="8" t="s">
        <v>1161</v>
      </c>
      <c r="D345" s="8" t="s">
        <v>849</v>
      </c>
      <c r="E345" s="8" t="s">
        <v>1162</v>
      </c>
      <c r="F345" s="66">
        <v>3702233280</v>
      </c>
      <c r="G345" s="8" t="s">
        <v>917</v>
      </c>
      <c r="H345" s="15" t="s">
        <v>918</v>
      </c>
      <c r="I345" s="8" t="s">
        <v>1145</v>
      </c>
      <c r="J345" s="8" t="s">
        <v>142</v>
      </c>
      <c r="K345" s="8" t="s">
        <v>2047</v>
      </c>
      <c r="L345" s="42" t="s">
        <v>2065</v>
      </c>
      <c r="M345" s="8" t="s">
        <v>1133</v>
      </c>
      <c r="N345" s="8" t="s">
        <v>1146</v>
      </c>
      <c r="O345" s="8" t="s">
        <v>22</v>
      </c>
      <c r="P345" s="8" t="s">
        <v>919</v>
      </c>
      <c r="Q345" s="14" t="s">
        <v>2177</v>
      </c>
      <c r="R345" s="8" t="s">
        <v>920</v>
      </c>
      <c r="S345" s="8" t="s">
        <v>854</v>
      </c>
      <c r="T345" s="8" t="s">
        <v>921</v>
      </c>
      <c r="U345" s="52" t="s">
        <v>2055</v>
      </c>
      <c r="V345" s="35" t="s">
        <v>1923</v>
      </c>
    </row>
    <row r="346" spans="2:22" ht="156" customHeight="1" x14ac:dyDescent="0.25">
      <c r="B346" s="8">
        <v>9</v>
      </c>
      <c r="C346" s="8" t="s">
        <v>1163</v>
      </c>
      <c r="D346" s="8" t="s">
        <v>849</v>
      </c>
      <c r="E346" s="8" t="s">
        <v>1164</v>
      </c>
      <c r="F346" s="66">
        <v>3702135300</v>
      </c>
      <c r="G346" s="8" t="s">
        <v>1165</v>
      </c>
      <c r="H346" s="15" t="s">
        <v>927</v>
      </c>
      <c r="I346" s="8" t="s">
        <v>1149</v>
      </c>
      <c r="J346" s="8" t="s">
        <v>21</v>
      </c>
      <c r="K346" s="8" t="s">
        <v>2047</v>
      </c>
      <c r="L346" s="42" t="s">
        <v>2065</v>
      </c>
      <c r="M346" s="8" t="s">
        <v>1133</v>
      </c>
      <c r="N346" s="8" t="s">
        <v>1150</v>
      </c>
      <c r="O346" s="8" t="s">
        <v>23</v>
      </c>
      <c r="P346" s="8" t="s">
        <v>925</v>
      </c>
      <c r="Q346" s="14" t="s">
        <v>2179</v>
      </c>
      <c r="R346" s="8" t="s">
        <v>1166</v>
      </c>
      <c r="S346" s="8" t="s">
        <v>859</v>
      </c>
      <c r="T346" s="8" t="s">
        <v>928</v>
      </c>
      <c r="U346" s="52" t="s">
        <v>2055</v>
      </c>
      <c r="V346" s="35" t="s">
        <v>1923</v>
      </c>
    </row>
    <row r="347" spans="2:22" ht="156" customHeight="1" x14ac:dyDescent="0.25">
      <c r="B347" s="8">
        <v>10</v>
      </c>
      <c r="C347" s="8" t="s">
        <v>1167</v>
      </c>
      <c r="D347" s="8" t="s">
        <v>849</v>
      </c>
      <c r="E347" s="8" t="s">
        <v>1168</v>
      </c>
      <c r="F347" s="66">
        <v>3728033007</v>
      </c>
      <c r="G347" s="8" t="s">
        <v>1169</v>
      </c>
      <c r="H347" s="15" t="s">
        <v>931</v>
      </c>
      <c r="I347" s="8" t="s">
        <v>1170</v>
      </c>
      <c r="J347" s="8" t="s">
        <v>142</v>
      </c>
      <c r="K347" s="8" t="s">
        <v>2047</v>
      </c>
      <c r="L347" s="42" t="s">
        <v>2065</v>
      </c>
      <c r="M347" s="8" t="s">
        <v>1133</v>
      </c>
      <c r="N347" s="8" t="s">
        <v>1150</v>
      </c>
      <c r="O347" s="8" t="s">
        <v>22</v>
      </c>
      <c r="P347" s="8" t="s">
        <v>932</v>
      </c>
      <c r="Q347" s="14" t="s">
        <v>2180</v>
      </c>
      <c r="R347" s="8" t="s">
        <v>933</v>
      </c>
      <c r="S347" s="8" t="s">
        <v>865</v>
      </c>
      <c r="T347" s="8" t="s">
        <v>934</v>
      </c>
      <c r="U347" s="52" t="s">
        <v>2055</v>
      </c>
      <c r="V347" s="35" t="s">
        <v>1923</v>
      </c>
    </row>
    <row r="348" spans="2:22" ht="156" customHeight="1" x14ac:dyDescent="0.25">
      <c r="B348" s="8">
        <v>11</v>
      </c>
      <c r="C348" s="8" t="s">
        <v>1171</v>
      </c>
      <c r="D348" s="8" t="s">
        <v>849</v>
      </c>
      <c r="E348" s="8" t="s">
        <v>1172</v>
      </c>
      <c r="F348" s="66">
        <v>3702136343</v>
      </c>
      <c r="G348" s="8" t="s">
        <v>1173</v>
      </c>
      <c r="H348" s="15" t="s">
        <v>936</v>
      </c>
      <c r="I348" s="8" t="s">
        <v>1149</v>
      </c>
      <c r="J348" s="8" t="s">
        <v>142</v>
      </c>
      <c r="K348" s="8" t="s">
        <v>2047</v>
      </c>
      <c r="L348" s="42" t="s">
        <v>2065</v>
      </c>
      <c r="M348" s="8" t="s">
        <v>1133</v>
      </c>
      <c r="N348" s="8" t="s">
        <v>1150</v>
      </c>
      <c r="O348" s="8" t="s">
        <v>22</v>
      </c>
      <c r="P348" s="8" t="s">
        <v>932</v>
      </c>
      <c r="Q348" s="14" t="s">
        <v>2181</v>
      </c>
      <c r="R348" s="8" t="s">
        <v>524</v>
      </c>
      <c r="S348" s="8" t="s">
        <v>865</v>
      </c>
      <c r="T348" s="8" t="s">
        <v>937</v>
      </c>
      <c r="U348" s="52" t="s">
        <v>2055</v>
      </c>
      <c r="V348" s="35" t="s">
        <v>1923</v>
      </c>
    </row>
    <row r="349" spans="2:22" ht="156" customHeight="1" x14ac:dyDescent="0.25">
      <c r="B349" s="7">
        <v>12</v>
      </c>
      <c r="C349" s="14" t="s">
        <v>2075</v>
      </c>
      <c r="D349" s="14" t="s">
        <v>943</v>
      </c>
      <c r="E349" s="14" t="s">
        <v>1174</v>
      </c>
      <c r="F349" s="53">
        <v>3729010193</v>
      </c>
      <c r="G349" s="14" t="s">
        <v>945</v>
      </c>
      <c r="H349" s="12" t="s">
        <v>946</v>
      </c>
      <c r="I349" s="8" t="s">
        <v>1149</v>
      </c>
      <c r="J349" s="14" t="s">
        <v>142</v>
      </c>
      <c r="K349" s="8" t="s">
        <v>2047</v>
      </c>
      <c r="L349" s="42" t="s">
        <v>2065</v>
      </c>
      <c r="M349" s="8" t="s">
        <v>1133</v>
      </c>
      <c r="N349" s="8" t="s">
        <v>1150</v>
      </c>
      <c r="O349" s="8" t="s">
        <v>22</v>
      </c>
      <c r="P349" s="14" t="s">
        <v>947</v>
      </c>
      <c r="Q349" s="14" t="s">
        <v>2183</v>
      </c>
      <c r="R349" s="8" t="s">
        <v>524</v>
      </c>
      <c r="S349" s="14" t="s">
        <v>872</v>
      </c>
      <c r="T349" s="14" t="s">
        <v>949</v>
      </c>
      <c r="U349" s="52" t="s">
        <v>2055</v>
      </c>
      <c r="V349" s="35" t="s">
        <v>1923</v>
      </c>
    </row>
    <row r="350" spans="2:22" ht="156" customHeight="1" x14ac:dyDescent="0.25">
      <c r="B350" s="8">
        <v>13</v>
      </c>
      <c r="C350" s="8" t="s">
        <v>1175</v>
      </c>
      <c r="D350" s="8" t="s">
        <v>943</v>
      </c>
      <c r="E350" s="8" t="s">
        <v>1176</v>
      </c>
      <c r="F350" s="66">
        <v>3730005350</v>
      </c>
      <c r="G350" s="8" t="s">
        <v>1177</v>
      </c>
      <c r="H350" s="15" t="s">
        <v>950</v>
      </c>
      <c r="I350" s="8" t="s">
        <v>1149</v>
      </c>
      <c r="J350" s="8" t="s">
        <v>142</v>
      </c>
      <c r="K350" s="8" t="s">
        <v>2047</v>
      </c>
      <c r="L350" s="42" t="s">
        <v>2065</v>
      </c>
      <c r="M350" s="8" t="s">
        <v>1133</v>
      </c>
      <c r="N350" s="8" t="s">
        <v>1146</v>
      </c>
      <c r="O350" s="8" t="s">
        <v>22</v>
      </c>
      <c r="P350" s="8" t="s">
        <v>951</v>
      </c>
      <c r="Q350" s="14" t="s">
        <v>2184</v>
      </c>
      <c r="R350" s="8" t="s">
        <v>952</v>
      </c>
      <c r="S350" s="8" t="s">
        <v>887</v>
      </c>
      <c r="T350" s="8" t="s">
        <v>953</v>
      </c>
      <c r="U350" s="52" t="s">
        <v>2055</v>
      </c>
      <c r="V350" s="35" t="s">
        <v>1923</v>
      </c>
    </row>
    <row r="351" spans="2:22" ht="156" customHeight="1" x14ac:dyDescent="0.25">
      <c r="B351" s="54">
        <v>14</v>
      </c>
      <c r="C351" s="14" t="s">
        <v>2076</v>
      </c>
      <c r="D351" s="14" t="s">
        <v>943</v>
      </c>
      <c r="E351" s="14" t="s">
        <v>954</v>
      </c>
      <c r="F351" s="54">
        <v>3702442654</v>
      </c>
      <c r="G351" s="14" t="s">
        <v>955</v>
      </c>
      <c r="H351" s="54" t="s">
        <v>956</v>
      </c>
      <c r="I351" s="8" t="s">
        <v>1149</v>
      </c>
      <c r="J351" s="14" t="s">
        <v>21</v>
      </c>
      <c r="K351" s="8" t="s">
        <v>2047</v>
      </c>
      <c r="L351" s="42" t="s">
        <v>2065</v>
      </c>
      <c r="M351" s="14" t="s">
        <v>143</v>
      </c>
      <c r="N351" s="14" t="s">
        <v>26</v>
      </c>
      <c r="O351" s="14" t="s">
        <v>22</v>
      </c>
      <c r="P351" s="14" t="s">
        <v>957</v>
      </c>
      <c r="Q351" s="14" t="s">
        <v>2185</v>
      </c>
      <c r="R351" s="14" t="s">
        <v>1178</v>
      </c>
      <c r="S351" s="14" t="s">
        <v>958</v>
      </c>
      <c r="T351" s="14" t="s">
        <v>959</v>
      </c>
      <c r="U351" s="52" t="s">
        <v>2055</v>
      </c>
      <c r="V351" s="35" t="s">
        <v>1923</v>
      </c>
    </row>
    <row r="352" spans="2:22" ht="156" customHeight="1" x14ac:dyDescent="0.25">
      <c r="B352" s="57">
        <v>15</v>
      </c>
      <c r="C352" s="8" t="s">
        <v>1179</v>
      </c>
      <c r="D352" s="8" t="s">
        <v>943</v>
      </c>
      <c r="E352" s="8" t="s">
        <v>1180</v>
      </c>
      <c r="F352" s="57">
        <v>3702443136</v>
      </c>
      <c r="G352" s="8" t="s">
        <v>1181</v>
      </c>
      <c r="H352" s="15" t="s">
        <v>967</v>
      </c>
      <c r="I352" s="8" t="s">
        <v>1149</v>
      </c>
      <c r="J352" s="8" t="s">
        <v>21</v>
      </c>
      <c r="K352" s="8" t="s">
        <v>2047</v>
      </c>
      <c r="L352" s="42" t="s">
        <v>2065</v>
      </c>
      <c r="M352" s="8" t="s">
        <v>1133</v>
      </c>
      <c r="N352" s="8" t="s">
        <v>1150</v>
      </c>
      <c r="O352" s="8" t="s">
        <v>22</v>
      </c>
      <c r="P352" s="8" t="s">
        <v>968</v>
      </c>
      <c r="Q352" s="14" t="s">
        <v>2187</v>
      </c>
      <c r="R352" s="8" t="s">
        <v>969</v>
      </c>
      <c r="S352" s="8" t="s">
        <v>884</v>
      </c>
      <c r="T352" s="8" t="s">
        <v>970</v>
      </c>
      <c r="U352" s="52" t="s">
        <v>2055</v>
      </c>
      <c r="V352" s="35" t="s">
        <v>1923</v>
      </c>
    </row>
    <row r="353" spans="2:22" ht="156" customHeight="1" x14ac:dyDescent="0.25">
      <c r="B353" s="54">
        <v>16</v>
      </c>
      <c r="C353" s="8" t="s">
        <v>1182</v>
      </c>
      <c r="D353" s="8" t="s">
        <v>772</v>
      </c>
      <c r="E353" s="8" t="s">
        <v>1183</v>
      </c>
      <c r="F353" s="57">
        <v>3702137298</v>
      </c>
      <c r="G353" s="8" t="s">
        <v>1184</v>
      </c>
      <c r="H353" s="57" t="s">
        <v>988</v>
      </c>
      <c r="I353" s="8" t="s">
        <v>1185</v>
      </c>
      <c r="J353" s="8" t="s">
        <v>21</v>
      </c>
      <c r="K353" s="8" t="s">
        <v>2047</v>
      </c>
      <c r="L353" s="42" t="s">
        <v>2065</v>
      </c>
      <c r="M353" s="8" t="s">
        <v>1133</v>
      </c>
      <c r="N353" s="8" t="s">
        <v>1150</v>
      </c>
      <c r="O353" s="8" t="s">
        <v>22</v>
      </c>
      <c r="P353" s="8" t="s">
        <v>990</v>
      </c>
      <c r="Q353" s="14" t="s">
        <v>2192</v>
      </c>
      <c r="R353" s="8" t="s">
        <v>524</v>
      </c>
      <c r="S353" s="8" t="s">
        <v>992</v>
      </c>
      <c r="T353" s="8" t="s">
        <v>993</v>
      </c>
      <c r="U353" s="52" t="s">
        <v>2055</v>
      </c>
      <c r="V353" s="35" t="s">
        <v>1923</v>
      </c>
    </row>
    <row r="354" spans="2:22" ht="156" customHeight="1" x14ac:dyDescent="0.25">
      <c r="B354" s="57">
        <v>17</v>
      </c>
      <c r="C354" s="8" t="s">
        <v>1186</v>
      </c>
      <c r="D354" s="8" t="s">
        <v>772</v>
      </c>
      <c r="E354" s="8" t="s">
        <v>1187</v>
      </c>
      <c r="F354" s="57">
        <v>3728018016</v>
      </c>
      <c r="G354" s="8" t="s">
        <v>1188</v>
      </c>
      <c r="H354" s="57" t="s">
        <v>995</v>
      </c>
      <c r="I354" s="8" t="s">
        <v>1189</v>
      </c>
      <c r="J354" s="8" t="s">
        <v>142</v>
      </c>
      <c r="K354" s="8" t="s">
        <v>2047</v>
      </c>
      <c r="L354" s="42" t="s">
        <v>2065</v>
      </c>
      <c r="M354" s="8" t="s">
        <v>1133</v>
      </c>
      <c r="N354" s="8" t="s">
        <v>1150</v>
      </c>
      <c r="O354" s="8" t="s">
        <v>22</v>
      </c>
      <c r="P354" s="8" t="s">
        <v>996</v>
      </c>
      <c r="Q354" s="14" t="s">
        <v>2193</v>
      </c>
      <c r="R354" s="8" t="s">
        <v>524</v>
      </c>
      <c r="S354" s="8" t="s">
        <v>877</v>
      </c>
      <c r="T354" s="8" t="s">
        <v>997</v>
      </c>
      <c r="U354" s="34" t="s">
        <v>2059</v>
      </c>
      <c r="V354" s="35" t="s">
        <v>1923</v>
      </c>
    </row>
    <row r="355" spans="2:22" ht="156" customHeight="1" x14ac:dyDescent="0.25">
      <c r="B355" s="57">
        <v>18</v>
      </c>
      <c r="C355" s="8" t="s">
        <v>1190</v>
      </c>
      <c r="D355" s="8" t="s">
        <v>943</v>
      </c>
      <c r="E355" s="8" t="s">
        <v>1191</v>
      </c>
      <c r="F355" s="57">
        <v>3702233315</v>
      </c>
      <c r="G355" s="8" t="s">
        <v>1192</v>
      </c>
      <c r="H355" s="15" t="s">
        <v>999</v>
      </c>
      <c r="I355" s="8" t="s">
        <v>1145</v>
      </c>
      <c r="J355" s="8" t="s">
        <v>142</v>
      </c>
      <c r="K355" s="8" t="s">
        <v>2047</v>
      </c>
      <c r="L355" s="42" t="s">
        <v>2065</v>
      </c>
      <c r="M355" s="8" t="s">
        <v>1133</v>
      </c>
      <c r="N355" s="8" t="s">
        <v>1146</v>
      </c>
      <c r="O355" s="8" t="s">
        <v>22</v>
      </c>
      <c r="P355" s="8" t="s">
        <v>957</v>
      </c>
      <c r="Q355" s="14" t="s">
        <v>2194</v>
      </c>
      <c r="R355" s="8" t="s">
        <v>1000</v>
      </c>
      <c r="S355" s="8" t="s">
        <v>1001</v>
      </c>
      <c r="T355" s="8" t="s">
        <v>1002</v>
      </c>
      <c r="U355" s="52" t="s">
        <v>2055</v>
      </c>
      <c r="V355" s="35" t="s">
        <v>1923</v>
      </c>
    </row>
    <row r="356" spans="2:22" ht="156" customHeight="1" x14ac:dyDescent="0.25">
      <c r="B356" s="57">
        <v>19</v>
      </c>
      <c r="C356" s="8" t="s">
        <v>1193</v>
      </c>
      <c r="D356" s="8" t="s">
        <v>943</v>
      </c>
      <c r="E356" s="8" t="s">
        <v>1194</v>
      </c>
      <c r="F356" s="57">
        <v>3702441354</v>
      </c>
      <c r="G356" s="8" t="s">
        <v>1195</v>
      </c>
      <c r="H356" s="15" t="s">
        <v>1004</v>
      </c>
      <c r="I356" s="8" t="s">
        <v>1145</v>
      </c>
      <c r="J356" s="8" t="s">
        <v>142</v>
      </c>
      <c r="K356" s="8" t="s">
        <v>2047</v>
      </c>
      <c r="L356" s="42" t="s">
        <v>2065</v>
      </c>
      <c r="M356" s="8" t="s">
        <v>1133</v>
      </c>
      <c r="N356" s="8" t="s">
        <v>1150</v>
      </c>
      <c r="O356" s="8" t="s">
        <v>22</v>
      </c>
      <c r="P356" s="8" t="s">
        <v>1005</v>
      </c>
      <c r="Q356" s="14" t="s">
        <v>2195</v>
      </c>
      <c r="R356" s="8" t="s">
        <v>606</v>
      </c>
      <c r="S356" s="8" t="s">
        <v>958</v>
      </c>
      <c r="T356" s="8" t="s">
        <v>1006</v>
      </c>
      <c r="U356" s="52" t="s">
        <v>2055</v>
      </c>
      <c r="V356" s="35" t="s">
        <v>1923</v>
      </c>
    </row>
    <row r="357" spans="2:22" ht="156" customHeight="1" x14ac:dyDescent="0.25">
      <c r="B357" s="57">
        <v>20</v>
      </c>
      <c r="C357" s="8" t="s">
        <v>1196</v>
      </c>
      <c r="D357" s="8" t="s">
        <v>772</v>
      </c>
      <c r="E357" s="8" t="s">
        <v>1197</v>
      </c>
      <c r="F357" s="57">
        <v>97022315416</v>
      </c>
      <c r="G357" s="8" t="s">
        <v>1198</v>
      </c>
      <c r="H357" s="15" t="s">
        <v>1012</v>
      </c>
      <c r="I357" s="8" t="s">
        <v>1149</v>
      </c>
      <c r="J357" s="8" t="s">
        <v>21</v>
      </c>
      <c r="K357" s="8" t="s">
        <v>2047</v>
      </c>
      <c r="L357" s="42" t="s">
        <v>2065</v>
      </c>
      <c r="M357" s="8" t="s">
        <v>1133</v>
      </c>
      <c r="N357" s="8" t="s">
        <v>1199</v>
      </c>
      <c r="O357" s="8" t="s">
        <v>22</v>
      </c>
      <c r="P357" s="8" t="s">
        <v>1014</v>
      </c>
      <c r="Q357" s="8" t="s">
        <v>2197</v>
      </c>
      <c r="R357" s="8" t="s">
        <v>1200</v>
      </c>
      <c r="S357" s="8" t="s">
        <v>1201</v>
      </c>
      <c r="T357" s="8" t="s">
        <v>1016</v>
      </c>
      <c r="U357" s="52" t="s">
        <v>2055</v>
      </c>
      <c r="V357" s="35" t="s">
        <v>1923</v>
      </c>
    </row>
    <row r="358" spans="2:22" ht="156" customHeight="1" x14ac:dyDescent="0.25">
      <c r="B358" s="57">
        <v>21</v>
      </c>
      <c r="C358" s="8" t="s">
        <v>1202</v>
      </c>
      <c r="D358" s="8" t="s">
        <v>943</v>
      </c>
      <c r="E358" s="8" t="s">
        <v>1203</v>
      </c>
      <c r="F358" s="57">
        <v>3702234189</v>
      </c>
      <c r="G358" s="8" t="s">
        <v>1204</v>
      </c>
      <c r="H358" s="12" t="s">
        <v>1019</v>
      </c>
      <c r="I358" s="8" t="s">
        <v>1149</v>
      </c>
      <c r="J358" s="8" t="s">
        <v>21</v>
      </c>
      <c r="K358" s="8" t="s">
        <v>2047</v>
      </c>
      <c r="L358" s="42" t="s">
        <v>2065</v>
      </c>
      <c r="M358" s="8" t="s">
        <v>1133</v>
      </c>
      <c r="N358" s="8" t="s">
        <v>26</v>
      </c>
      <c r="O358" s="8" t="s">
        <v>22</v>
      </c>
      <c r="P358" s="8" t="s">
        <v>1020</v>
      </c>
      <c r="Q358" s="8" t="s">
        <v>2198</v>
      </c>
      <c r="R358" s="8" t="s">
        <v>1205</v>
      </c>
      <c r="S358" s="8" t="s">
        <v>887</v>
      </c>
      <c r="T358" s="8" t="s">
        <v>1021</v>
      </c>
      <c r="U358" s="52" t="s">
        <v>2055</v>
      </c>
      <c r="V358" s="35" t="s">
        <v>1923</v>
      </c>
    </row>
    <row r="359" spans="2:22" ht="156" customHeight="1" x14ac:dyDescent="0.25">
      <c r="B359" s="57">
        <v>22</v>
      </c>
      <c r="C359" s="7" t="s">
        <v>2077</v>
      </c>
      <c r="D359" s="7" t="s">
        <v>943</v>
      </c>
      <c r="E359" s="7" t="s">
        <v>1206</v>
      </c>
      <c r="F359" s="7">
        <v>3728027853</v>
      </c>
      <c r="G359" s="58" t="s">
        <v>1023</v>
      </c>
      <c r="H359" s="7" t="s">
        <v>1024</v>
      </c>
      <c r="I359" s="8" t="s">
        <v>1149</v>
      </c>
      <c r="J359" s="8" t="s">
        <v>142</v>
      </c>
      <c r="K359" s="8" t="s">
        <v>2047</v>
      </c>
      <c r="L359" s="42" t="s">
        <v>2065</v>
      </c>
      <c r="M359" s="8" t="s">
        <v>1133</v>
      </c>
      <c r="N359" s="8" t="s">
        <v>1150</v>
      </c>
      <c r="O359" s="8" t="s">
        <v>22</v>
      </c>
      <c r="P359" s="8" t="s">
        <v>1025</v>
      </c>
      <c r="Q359" s="60" t="s">
        <v>2199</v>
      </c>
      <c r="R359" s="7" t="s">
        <v>606</v>
      </c>
      <c r="S359" s="8" t="s">
        <v>865</v>
      </c>
      <c r="T359" s="7" t="s">
        <v>1026</v>
      </c>
      <c r="U359" s="52" t="s">
        <v>2055</v>
      </c>
      <c r="V359" s="35" t="s">
        <v>1923</v>
      </c>
    </row>
    <row r="360" spans="2:22" ht="156" customHeight="1" x14ac:dyDescent="0.25">
      <c r="B360" s="57">
        <v>23</v>
      </c>
      <c r="C360" s="8" t="s">
        <v>1207</v>
      </c>
      <c r="D360" s="8" t="s">
        <v>943</v>
      </c>
      <c r="E360" s="8" t="s">
        <v>1208</v>
      </c>
      <c r="F360" s="57">
        <v>3702137361</v>
      </c>
      <c r="G360" s="8" t="s">
        <v>1209</v>
      </c>
      <c r="H360" s="15" t="s">
        <v>1031</v>
      </c>
      <c r="I360" s="8" t="s">
        <v>1149</v>
      </c>
      <c r="J360" s="8" t="s">
        <v>142</v>
      </c>
      <c r="K360" s="8" t="s">
        <v>2047</v>
      </c>
      <c r="L360" s="42" t="s">
        <v>2065</v>
      </c>
      <c r="M360" s="8" t="s">
        <v>1133</v>
      </c>
      <c r="N360" s="8" t="s">
        <v>1150</v>
      </c>
      <c r="O360" s="8" t="s">
        <v>22</v>
      </c>
      <c r="P360" s="8" t="s">
        <v>1032</v>
      </c>
      <c r="Q360" s="8" t="s">
        <v>2201</v>
      </c>
      <c r="R360" s="8" t="s">
        <v>606</v>
      </c>
      <c r="S360" s="8" t="s">
        <v>865</v>
      </c>
      <c r="T360" s="8" t="s">
        <v>1033</v>
      </c>
      <c r="U360" s="52" t="s">
        <v>2055</v>
      </c>
      <c r="V360" s="35" t="s">
        <v>1923</v>
      </c>
    </row>
    <row r="361" spans="2:22" ht="156" customHeight="1" x14ac:dyDescent="0.25">
      <c r="B361" s="57">
        <v>24</v>
      </c>
      <c r="C361" s="8" t="s">
        <v>1210</v>
      </c>
      <c r="D361" s="8" t="s">
        <v>772</v>
      </c>
      <c r="E361" s="8" t="s">
        <v>1066</v>
      </c>
      <c r="F361" s="57">
        <v>3702316000</v>
      </c>
      <c r="G361" s="8" t="s">
        <v>1211</v>
      </c>
      <c r="H361" s="61" t="s">
        <v>1067</v>
      </c>
      <c r="I361" s="8" t="s">
        <v>1149</v>
      </c>
      <c r="J361" s="8" t="s">
        <v>142</v>
      </c>
      <c r="K361" s="8" t="s">
        <v>2047</v>
      </c>
      <c r="L361" s="42" t="s">
        <v>2065</v>
      </c>
      <c r="M361" s="8" t="s">
        <v>1036</v>
      </c>
      <c r="N361" s="8" t="s">
        <v>1150</v>
      </c>
      <c r="O361" s="8" t="s">
        <v>22</v>
      </c>
      <c r="P361" s="8" t="s">
        <v>1005</v>
      </c>
      <c r="Q361" s="8" t="s">
        <v>2209</v>
      </c>
      <c r="R361" s="8" t="s">
        <v>1037</v>
      </c>
      <c r="S361" s="8" t="s">
        <v>865</v>
      </c>
      <c r="T361" s="8" t="s">
        <v>1212</v>
      </c>
      <c r="U361" s="52" t="s">
        <v>2055</v>
      </c>
      <c r="V361" s="35" t="s">
        <v>1923</v>
      </c>
    </row>
    <row r="362" spans="2:22" ht="156" customHeight="1" x14ac:dyDescent="0.25">
      <c r="B362" s="57">
        <v>26</v>
      </c>
      <c r="C362" s="8" t="s">
        <v>2078</v>
      </c>
      <c r="D362" s="8" t="s">
        <v>772</v>
      </c>
      <c r="E362" s="8" t="s">
        <v>1213</v>
      </c>
      <c r="F362" s="57">
        <v>3702441675</v>
      </c>
      <c r="G362" s="8" t="s">
        <v>1214</v>
      </c>
      <c r="H362" s="15" t="s">
        <v>1039</v>
      </c>
      <c r="I362" s="8" t="s">
        <v>1149</v>
      </c>
      <c r="J362" s="8" t="s">
        <v>142</v>
      </c>
      <c r="K362" s="8" t="s">
        <v>2047</v>
      </c>
      <c r="L362" s="42" t="s">
        <v>2065</v>
      </c>
      <c r="M362" s="8" t="s">
        <v>1135</v>
      </c>
      <c r="N362" s="8" t="s">
        <v>1150</v>
      </c>
      <c r="O362" s="8" t="s">
        <v>22</v>
      </c>
      <c r="P362" s="8" t="s">
        <v>1040</v>
      </c>
      <c r="Q362" s="8" t="s">
        <v>2203</v>
      </c>
      <c r="R362" s="8" t="s">
        <v>524</v>
      </c>
      <c r="S362" s="8" t="s">
        <v>887</v>
      </c>
      <c r="T362" s="8" t="s">
        <v>1041</v>
      </c>
      <c r="U362" s="52" t="s">
        <v>2055</v>
      </c>
      <c r="V362" s="35" t="s">
        <v>1923</v>
      </c>
    </row>
    <row r="363" spans="2:22" ht="156" customHeight="1" x14ac:dyDescent="0.25">
      <c r="B363" s="62">
        <v>26</v>
      </c>
      <c r="C363" s="8" t="s">
        <v>1215</v>
      </c>
      <c r="D363" s="8" t="s">
        <v>849</v>
      </c>
      <c r="E363" s="8" t="s">
        <v>1216</v>
      </c>
      <c r="F363" s="8">
        <v>3702441820</v>
      </c>
      <c r="G363" s="8" t="s">
        <v>1217</v>
      </c>
      <c r="H363" s="12" t="s">
        <v>1042</v>
      </c>
      <c r="I363" s="8" t="s">
        <v>1149</v>
      </c>
      <c r="J363" s="8" t="s">
        <v>21</v>
      </c>
      <c r="K363" s="8" t="s">
        <v>2047</v>
      </c>
      <c r="L363" s="42" t="s">
        <v>2065</v>
      </c>
      <c r="M363" s="8" t="s">
        <v>1133</v>
      </c>
      <c r="N363" s="8" t="s">
        <v>1150</v>
      </c>
      <c r="O363" s="8" t="s">
        <v>22</v>
      </c>
      <c r="P363" s="8" t="s">
        <v>1043</v>
      </c>
      <c r="Q363" s="8" t="s">
        <v>2204</v>
      </c>
      <c r="R363" s="8" t="s">
        <v>1218</v>
      </c>
      <c r="S363" s="8" t="s">
        <v>958</v>
      </c>
      <c r="T363" s="8" t="s">
        <v>1045</v>
      </c>
      <c r="U363" s="52" t="s">
        <v>2055</v>
      </c>
      <c r="V363" s="35" t="s">
        <v>1923</v>
      </c>
    </row>
    <row r="364" spans="2:22" ht="156" customHeight="1" x14ac:dyDescent="0.25">
      <c r="B364" s="62">
        <v>27</v>
      </c>
      <c r="C364" s="8" t="s">
        <v>1219</v>
      </c>
      <c r="D364" s="8" t="s">
        <v>849</v>
      </c>
      <c r="E364" s="8" t="s">
        <v>1046</v>
      </c>
      <c r="F364" s="8">
        <v>3702137428</v>
      </c>
      <c r="G364" s="8" t="s">
        <v>1220</v>
      </c>
      <c r="H364" s="15" t="s">
        <v>1047</v>
      </c>
      <c r="I364" s="8" t="s">
        <v>1149</v>
      </c>
      <c r="J364" s="8" t="s">
        <v>21</v>
      </c>
      <c r="K364" s="8" t="s">
        <v>2047</v>
      </c>
      <c r="L364" s="42" t="s">
        <v>2065</v>
      </c>
      <c r="M364" s="8" t="s">
        <v>1133</v>
      </c>
      <c r="N364" s="8" t="s">
        <v>1150</v>
      </c>
      <c r="O364" s="8" t="s">
        <v>22</v>
      </c>
      <c r="P364" s="8" t="s">
        <v>1040</v>
      </c>
      <c r="Q364" s="8" t="s">
        <v>2205</v>
      </c>
      <c r="R364" s="8" t="s">
        <v>1048</v>
      </c>
      <c r="S364" s="8" t="s">
        <v>859</v>
      </c>
      <c r="T364" s="8" t="s">
        <v>1049</v>
      </c>
      <c r="U364" s="63" t="s">
        <v>22</v>
      </c>
      <c r="V364" s="35" t="s">
        <v>1923</v>
      </c>
    </row>
    <row r="365" spans="2:22" ht="156" customHeight="1" x14ac:dyDescent="0.25">
      <c r="B365" s="62">
        <v>28</v>
      </c>
      <c r="C365" s="8" t="s">
        <v>1221</v>
      </c>
      <c r="D365" s="8" t="s">
        <v>849</v>
      </c>
      <c r="E365" s="8" t="s">
        <v>1222</v>
      </c>
      <c r="F365" s="8">
        <v>3702233989</v>
      </c>
      <c r="G365" s="8" t="s">
        <v>1223</v>
      </c>
      <c r="H365" s="15" t="s">
        <v>1051</v>
      </c>
      <c r="I365" s="8" t="s">
        <v>1149</v>
      </c>
      <c r="J365" s="8" t="s">
        <v>142</v>
      </c>
      <c r="K365" s="8" t="s">
        <v>2047</v>
      </c>
      <c r="L365" s="42" t="s">
        <v>2065</v>
      </c>
      <c r="M365" s="8" t="s">
        <v>1133</v>
      </c>
      <c r="N365" s="8" t="s">
        <v>1146</v>
      </c>
      <c r="O365" s="8" t="s">
        <v>22</v>
      </c>
      <c r="P365" s="8" t="s">
        <v>1052</v>
      </c>
      <c r="Q365" s="8" t="s">
        <v>2206</v>
      </c>
      <c r="R365" s="8" t="s">
        <v>1053</v>
      </c>
      <c r="S365" s="8" t="s">
        <v>1054</v>
      </c>
      <c r="T365" s="8" t="s">
        <v>1055</v>
      </c>
      <c r="U365" s="52" t="s">
        <v>2055</v>
      </c>
      <c r="V365" s="35" t="s">
        <v>1923</v>
      </c>
    </row>
    <row r="366" spans="2:22" ht="156" customHeight="1" x14ac:dyDescent="0.25">
      <c r="B366" s="62">
        <v>29</v>
      </c>
      <c r="C366" s="14" t="s">
        <v>1224</v>
      </c>
      <c r="D366" s="8" t="s">
        <v>849</v>
      </c>
      <c r="E366" s="8" t="s">
        <v>1061</v>
      </c>
      <c r="F366" s="54">
        <v>3702137611</v>
      </c>
      <c r="G366" s="8" t="s">
        <v>1225</v>
      </c>
      <c r="H366" s="15" t="s">
        <v>1063</v>
      </c>
      <c r="I366" s="8" t="s">
        <v>1149</v>
      </c>
      <c r="J366" s="8" t="s">
        <v>142</v>
      </c>
      <c r="K366" s="8" t="s">
        <v>2047</v>
      </c>
      <c r="L366" s="42" t="s">
        <v>2065</v>
      </c>
      <c r="M366" s="8" t="s">
        <v>1133</v>
      </c>
      <c r="N366" s="8" t="s">
        <v>1146</v>
      </c>
      <c r="O366" s="8" t="s">
        <v>22</v>
      </c>
      <c r="P366" s="8" t="s">
        <v>1064</v>
      </c>
      <c r="Q366" s="14" t="s">
        <v>2208</v>
      </c>
      <c r="R366" s="8" t="s">
        <v>1226</v>
      </c>
      <c r="S366" s="8" t="s">
        <v>859</v>
      </c>
      <c r="T366" s="8" t="s">
        <v>1065</v>
      </c>
      <c r="U366" s="52" t="s">
        <v>2055</v>
      </c>
      <c r="V366" s="35" t="s">
        <v>1923</v>
      </c>
    </row>
    <row r="367" spans="2:22" ht="156" customHeight="1" x14ac:dyDescent="0.25">
      <c r="B367" s="8">
        <v>30</v>
      </c>
      <c r="C367" s="8" t="s">
        <v>1227</v>
      </c>
      <c r="D367" s="8" t="s">
        <v>849</v>
      </c>
      <c r="E367" s="8" t="s">
        <v>1228</v>
      </c>
      <c r="F367" s="8">
        <v>3730012759</v>
      </c>
      <c r="G367" s="8" t="s">
        <v>1229</v>
      </c>
      <c r="H367" s="12" t="s">
        <v>1076</v>
      </c>
      <c r="I367" s="8" t="s">
        <v>1145</v>
      </c>
      <c r="J367" s="8" t="s">
        <v>21</v>
      </c>
      <c r="K367" s="8" t="s">
        <v>2047</v>
      </c>
      <c r="L367" s="42" t="s">
        <v>2065</v>
      </c>
      <c r="M367" s="8" t="s">
        <v>1133</v>
      </c>
      <c r="N367" s="8" t="s">
        <v>1146</v>
      </c>
      <c r="O367" s="8" t="s">
        <v>23</v>
      </c>
      <c r="P367" s="8" t="s">
        <v>1077</v>
      </c>
      <c r="Q367" s="8" t="s">
        <v>2211</v>
      </c>
      <c r="R367" s="8" t="s">
        <v>1078</v>
      </c>
      <c r="S367" s="8" t="s">
        <v>1079</v>
      </c>
      <c r="T367" s="8" t="s">
        <v>1080</v>
      </c>
      <c r="U367" s="52" t="s">
        <v>2055</v>
      </c>
      <c r="V367" s="35" t="s">
        <v>1923</v>
      </c>
    </row>
    <row r="368" spans="2:22" ht="156" customHeight="1" x14ac:dyDescent="0.25">
      <c r="B368" s="8">
        <v>31</v>
      </c>
      <c r="C368" s="8" t="s">
        <v>1230</v>
      </c>
      <c r="D368" s="8" t="s">
        <v>849</v>
      </c>
      <c r="E368" s="8" t="s">
        <v>1081</v>
      </c>
      <c r="F368" s="8">
        <v>3702443418</v>
      </c>
      <c r="G368" s="8" t="s">
        <v>1231</v>
      </c>
      <c r="H368" s="12" t="s">
        <v>1082</v>
      </c>
      <c r="I368" s="8" t="s">
        <v>1145</v>
      </c>
      <c r="J368" s="8" t="s">
        <v>21</v>
      </c>
      <c r="K368" s="8" t="s">
        <v>2047</v>
      </c>
      <c r="L368" s="42" t="s">
        <v>2065</v>
      </c>
      <c r="M368" s="8" t="s">
        <v>1135</v>
      </c>
      <c r="N368" s="8" t="s">
        <v>1150</v>
      </c>
      <c r="O368" s="8" t="s">
        <v>22</v>
      </c>
      <c r="P368" s="8" t="s">
        <v>1083</v>
      </c>
      <c r="Q368" s="8" t="s">
        <v>2212</v>
      </c>
      <c r="R368" s="8" t="s">
        <v>524</v>
      </c>
      <c r="S368" s="8" t="s">
        <v>1084</v>
      </c>
      <c r="T368" s="8" t="s">
        <v>1085</v>
      </c>
      <c r="U368" s="52" t="s">
        <v>2055</v>
      </c>
      <c r="V368" s="35" t="s">
        <v>1923</v>
      </c>
    </row>
    <row r="369" spans="2:22" ht="156" customHeight="1" x14ac:dyDescent="0.25">
      <c r="B369" s="14">
        <v>32</v>
      </c>
      <c r="C369" s="14" t="s">
        <v>1232</v>
      </c>
      <c r="D369" s="14" t="s">
        <v>1233</v>
      </c>
      <c r="E369" s="14" t="s">
        <v>1093</v>
      </c>
      <c r="F369" s="14">
        <v>3702443601</v>
      </c>
      <c r="G369" s="14" t="s">
        <v>1234</v>
      </c>
      <c r="H369" s="15" t="s">
        <v>1095</v>
      </c>
      <c r="I369" s="14" t="s">
        <v>1149</v>
      </c>
      <c r="J369" s="14" t="s">
        <v>21</v>
      </c>
      <c r="K369" s="8" t="s">
        <v>2047</v>
      </c>
      <c r="L369" s="42" t="s">
        <v>2065</v>
      </c>
      <c r="M369" s="14" t="s">
        <v>1133</v>
      </c>
      <c r="N369" s="14" t="s">
        <v>1150</v>
      </c>
      <c r="O369" s="14" t="s">
        <v>22</v>
      </c>
      <c r="P369" s="14" t="s">
        <v>1096</v>
      </c>
      <c r="Q369" s="14" t="s">
        <v>2214</v>
      </c>
      <c r="R369" s="14" t="s">
        <v>524</v>
      </c>
      <c r="S369" s="14" t="s">
        <v>1235</v>
      </c>
      <c r="T369" s="14" t="s">
        <v>1098</v>
      </c>
      <c r="U369" s="34" t="s">
        <v>2059</v>
      </c>
      <c r="V369" s="35" t="s">
        <v>1923</v>
      </c>
    </row>
    <row r="370" spans="2:22" ht="156" customHeight="1" x14ac:dyDescent="0.25">
      <c r="B370" s="211" t="s">
        <v>1954</v>
      </c>
      <c r="C370" s="212"/>
      <c r="D370" s="212"/>
      <c r="E370" s="212"/>
      <c r="F370" s="212"/>
      <c r="G370" s="212"/>
      <c r="H370" s="212"/>
      <c r="I370" s="212"/>
      <c r="J370" s="212"/>
      <c r="K370" s="212"/>
      <c r="L370" s="212"/>
      <c r="M370" s="212"/>
      <c r="N370" s="212"/>
      <c r="O370" s="212"/>
      <c r="P370" s="212"/>
      <c r="Q370" s="212"/>
      <c r="R370" s="212"/>
      <c r="S370" s="212"/>
      <c r="T370" s="212"/>
      <c r="U370" s="212"/>
      <c r="V370" s="213"/>
    </row>
    <row r="371" spans="2:22" ht="156" customHeight="1" x14ac:dyDescent="0.25">
      <c r="B371" s="34">
        <v>33</v>
      </c>
      <c r="C371" s="8" t="s">
        <v>1904</v>
      </c>
      <c r="D371" s="34" t="s">
        <v>224</v>
      </c>
      <c r="E371" s="34" t="s">
        <v>1822</v>
      </c>
      <c r="F371" s="34">
        <v>3711011421</v>
      </c>
      <c r="G371" s="34" t="s">
        <v>1823</v>
      </c>
      <c r="H371" s="102" t="s">
        <v>1824</v>
      </c>
      <c r="I371" s="34" t="s">
        <v>1905</v>
      </c>
      <c r="J371" s="34" t="s">
        <v>142</v>
      </c>
      <c r="K371" s="34" t="s">
        <v>2048</v>
      </c>
      <c r="L371" s="34" t="s">
        <v>1825</v>
      </c>
      <c r="M371" s="34" t="s">
        <v>1133</v>
      </c>
      <c r="N371" s="35" t="s">
        <v>1150</v>
      </c>
      <c r="O371" s="35" t="s">
        <v>22</v>
      </c>
      <c r="P371" s="69" t="s">
        <v>1827</v>
      </c>
      <c r="Q371" s="14" t="s">
        <v>2558</v>
      </c>
      <c r="R371" s="34" t="s">
        <v>1828</v>
      </c>
      <c r="S371" s="69" t="s">
        <v>1829</v>
      </c>
      <c r="T371" s="34" t="s">
        <v>1830</v>
      </c>
      <c r="U371" s="52" t="s">
        <v>2055</v>
      </c>
      <c r="V371" s="35" t="s">
        <v>1923</v>
      </c>
    </row>
    <row r="372" spans="2:22" ht="156" customHeight="1" x14ac:dyDescent="0.25">
      <c r="B372" s="34">
        <v>34</v>
      </c>
      <c r="C372" s="103" t="s">
        <v>1906</v>
      </c>
      <c r="D372" s="34" t="s">
        <v>224</v>
      </c>
      <c r="E372" s="103" t="s">
        <v>1832</v>
      </c>
      <c r="F372" s="103">
        <v>3711011252</v>
      </c>
      <c r="G372" s="103" t="s">
        <v>1833</v>
      </c>
      <c r="H372" s="104" t="s">
        <v>1834</v>
      </c>
      <c r="I372" s="103" t="s">
        <v>1149</v>
      </c>
      <c r="J372" s="35" t="s">
        <v>142</v>
      </c>
      <c r="K372" s="34" t="s">
        <v>2048</v>
      </c>
      <c r="L372" s="35" t="s">
        <v>1836</v>
      </c>
      <c r="M372" s="103" t="s">
        <v>1133</v>
      </c>
      <c r="N372" s="35" t="s">
        <v>1150</v>
      </c>
      <c r="O372" s="35" t="s">
        <v>22</v>
      </c>
      <c r="P372" s="69" t="s">
        <v>1837</v>
      </c>
      <c r="Q372" s="100" t="s">
        <v>2565</v>
      </c>
      <c r="R372" s="103" t="s">
        <v>1336</v>
      </c>
      <c r="S372" s="69" t="s">
        <v>1838</v>
      </c>
      <c r="T372" s="103" t="s">
        <v>1839</v>
      </c>
      <c r="U372" s="52" t="s">
        <v>2055</v>
      </c>
      <c r="V372" s="35" t="s">
        <v>1923</v>
      </c>
    </row>
    <row r="373" spans="2:22" ht="156" customHeight="1" x14ac:dyDescent="0.25">
      <c r="B373" s="34">
        <v>35</v>
      </c>
      <c r="C373" s="35" t="s">
        <v>1907</v>
      </c>
      <c r="D373" s="34" t="s">
        <v>224</v>
      </c>
      <c r="E373" s="35" t="s">
        <v>1841</v>
      </c>
      <c r="F373" s="35">
        <v>3711011260</v>
      </c>
      <c r="G373" s="35" t="s">
        <v>1842</v>
      </c>
      <c r="H373" s="102" t="s">
        <v>1843</v>
      </c>
      <c r="I373" s="35" t="s">
        <v>1908</v>
      </c>
      <c r="J373" s="35" t="s">
        <v>142</v>
      </c>
      <c r="K373" s="34" t="s">
        <v>2048</v>
      </c>
      <c r="L373" s="35" t="s">
        <v>1836</v>
      </c>
      <c r="M373" s="35" t="s">
        <v>1133</v>
      </c>
      <c r="N373" s="35" t="s">
        <v>1150</v>
      </c>
      <c r="O373" s="35" t="s">
        <v>22</v>
      </c>
      <c r="P373" s="35" t="s">
        <v>515</v>
      </c>
      <c r="Q373" s="100" t="s">
        <v>2566</v>
      </c>
      <c r="R373" s="35" t="s">
        <v>1845</v>
      </c>
      <c r="S373" s="35" t="s">
        <v>1846</v>
      </c>
      <c r="T373" s="35" t="s">
        <v>1847</v>
      </c>
      <c r="U373" s="52" t="s">
        <v>2055</v>
      </c>
      <c r="V373" s="35" t="s">
        <v>1923</v>
      </c>
    </row>
    <row r="374" spans="2:22" ht="156" customHeight="1" x14ac:dyDescent="0.25">
      <c r="B374" s="34">
        <v>36</v>
      </c>
      <c r="C374" s="35" t="s">
        <v>1909</v>
      </c>
      <c r="D374" s="34" t="s">
        <v>224</v>
      </c>
      <c r="E374" s="35" t="s">
        <v>1849</v>
      </c>
      <c r="F374" s="35">
        <v>3711011277</v>
      </c>
      <c r="G374" s="35" t="s">
        <v>1850</v>
      </c>
      <c r="H374" s="35" t="s">
        <v>1851</v>
      </c>
      <c r="I374" s="35" t="s">
        <v>1908</v>
      </c>
      <c r="J374" s="35" t="s">
        <v>142</v>
      </c>
      <c r="K374" s="34" t="s">
        <v>2048</v>
      </c>
      <c r="L374" s="35" t="s">
        <v>1836</v>
      </c>
      <c r="M374" s="34" t="s">
        <v>1133</v>
      </c>
      <c r="N374" s="35" t="s">
        <v>1150</v>
      </c>
      <c r="O374" s="35" t="s">
        <v>22</v>
      </c>
      <c r="P374" s="35" t="s">
        <v>1852</v>
      </c>
      <c r="Q374" s="100" t="s">
        <v>2567</v>
      </c>
      <c r="R374" s="35" t="s">
        <v>1853</v>
      </c>
      <c r="S374" s="35" t="s">
        <v>1854</v>
      </c>
      <c r="T374" s="35" t="s">
        <v>1855</v>
      </c>
      <c r="U374" s="52" t="s">
        <v>2055</v>
      </c>
      <c r="V374" s="35" t="s">
        <v>1923</v>
      </c>
    </row>
    <row r="375" spans="2:22" ht="156" customHeight="1" x14ac:dyDescent="0.25">
      <c r="B375" s="34">
        <v>37</v>
      </c>
      <c r="C375" s="34" t="s">
        <v>1910</v>
      </c>
      <c r="D375" s="34" t="s">
        <v>224</v>
      </c>
      <c r="E375" s="34" t="s">
        <v>1857</v>
      </c>
      <c r="F375" s="34">
        <v>3711011238</v>
      </c>
      <c r="G375" s="34" t="s">
        <v>1858</v>
      </c>
      <c r="H375" s="102" t="s">
        <v>1859</v>
      </c>
      <c r="I375" s="34" t="s">
        <v>1149</v>
      </c>
      <c r="J375" s="34" t="s">
        <v>142</v>
      </c>
      <c r="K375" s="34" t="s">
        <v>2048</v>
      </c>
      <c r="L375" s="35" t="s">
        <v>1836</v>
      </c>
      <c r="M375" s="34" t="s">
        <v>1133</v>
      </c>
      <c r="N375" s="35" t="s">
        <v>1150</v>
      </c>
      <c r="O375" s="35" t="s">
        <v>22</v>
      </c>
      <c r="P375" s="69" t="s">
        <v>1911</v>
      </c>
      <c r="Q375" s="14" t="s">
        <v>2562</v>
      </c>
      <c r="R375" s="34" t="s">
        <v>1861</v>
      </c>
      <c r="S375" s="69" t="s">
        <v>1912</v>
      </c>
      <c r="T375" s="34" t="s">
        <v>1862</v>
      </c>
      <c r="U375" s="52" t="s">
        <v>2055</v>
      </c>
      <c r="V375" s="35" t="s">
        <v>1923</v>
      </c>
    </row>
    <row r="376" spans="2:22" ht="156" customHeight="1" x14ac:dyDescent="0.25">
      <c r="B376" s="34">
        <v>38</v>
      </c>
      <c r="C376" s="34" t="s">
        <v>1913</v>
      </c>
      <c r="D376" s="34" t="s">
        <v>224</v>
      </c>
      <c r="E376" s="34" t="s">
        <v>1864</v>
      </c>
      <c r="F376" s="34">
        <v>3711011446</v>
      </c>
      <c r="G376" s="34" t="s">
        <v>1865</v>
      </c>
      <c r="H376" s="102" t="s">
        <v>1914</v>
      </c>
      <c r="I376" s="34" t="s">
        <v>1908</v>
      </c>
      <c r="J376" s="34" t="s">
        <v>21</v>
      </c>
      <c r="K376" s="34" t="s">
        <v>2048</v>
      </c>
      <c r="L376" s="35" t="s">
        <v>1836</v>
      </c>
      <c r="M376" s="34" t="s">
        <v>1133</v>
      </c>
      <c r="N376" s="34" t="s">
        <v>1150</v>
      </c>
      <c r="O376" s="34" t="s">
        <v>22</v>
      </c>
      <c r="P376" s="69" t="s">
        <v>1867</v>
      </c>
      <c r="Q376" s="14" t="s">
        <v>2563</v>
      </c>
      <c r="R376" s="34" t="s">
        <v>1868</v>
      </c>
      <c r="S376" s="34" t="s">
        <v>1869</v>
      </c>
      <c r="T376" s="34" t="s">
        <v>1870</v>
      </c>
      <c r="U376" s="52" t="s">
        <v>2055</v>
      </c>
      <c r="V376" s="35" t="s">
        <v>1923</v>
      </c>
    </row>
    <row r="377" spans="2:22" ht="156" customHeight="1" x14ac:dyDescent="0.25">
      <c r="B377" s="34">
        <v>39</v>
      </c>
      <c r="C377" s="34" t="s">
        <v>1915</v>
      </c>
      <c r="D377" s="34" t="s">
        <v>224</v>
      </c>
      <c r="E377" s="34" t="s">
        <v>1841</v>
      </c>
      <c r="F377" s="34">
        <v>3711004760</v>
      </c>
      <c r="G377" s="34" t="s">
        <v>1872</v>
      </c>
      <c r="H377" s="102" t="s">
        <v>1843</v>
      </c>
      <c r="I377" s="34" t="s">
        <v>1149</v>
      </c>
      <c r="J377" s="34" t="s">
        <v>142</v>
      </c>
      <c r="K377" s="34" t="s">
        <v>2048</v>
      </c>
      <c r="L377" s="35" t="s">
        <v>1836</v>
      </c>
      <c r="M377" s="34" t="s">
        <v>1133</v>
      </c>
      <c r="N377" s="34" t="s">
        <v>1146</v>
      </c>
      <c r="O377" s="34" t="s">
        <v>1873</v>
      </c>
      <c r="P377" s="34" t="s">
        <v>1874</v>
      </c>
      <c r="Q377" s="14" t="s">
        <v>2564</v>
      </c>
      <c r="R377" s="34" t="s">
        <v>1875</v>
      </c>
      <c r="S377" s="34" t="s">
        <v>1876</v>
      </c>
      <c r="T377" s="34" t="s">
        <v>1916</v>
      </c>
      <c r="U377" s="34" t="s">
        <v>2060</v>
      </c>
      <c r="V377" s="35" t="s">
        <v>1923</v>
      </c>
    </row>
    <row r="378" spans="2:22" ht="156" customHeight="1" x14ac:dyDescent="0.25">
      <c r="B378" s="34">
        <v>40</v>
      </c>
      <c r="C378" s="34" t="s">
        <v>1917</v>
      </c>
      <c r="D378" s="34" t="s">
        <v>224</v>
      </c>
      <c r="E378" s="34" t="s">
        <v>1878</v>
      </c>
      <c r="F378" s="34">
        <v>3711011284</v>
      </c>
      <c r="G378" s="34" t="s">
        <v>1879</v>
      </c>
      <c r="H378" s="102" t="s">
        <v>1880</v>
      </c>
      <c r="I378" s="34" t="s">
        <v>1905</v>
      </c>
      <c r="J378" s="34" t="s">
        <v>142</v>
      </c>
      <c r="K378" s="34" t="s">
        <v>2048</v>
      </c>
      <c r="L378" s="35" t="s">
        <v>1836</v>
      </c>
      <c r="M378" s="34" t="s">
        <v>1133</v>
      </c>
      <c r="N378" s="34" t="s">
        <v>1150</v>
      </c>
      <c r="O378" s="34" t="s">
        <v>22</v>
      </c>
      <c r="P378" s="69" t="s">
        <v>1882</v>
      </c>
      <c r="Q378" s="100" t="s">
        <v>2565</v>
      </c>
      <c r="R378" s="34" t="s">
        <v>1883</v>
      </c>
      <c r="S378" s="34" t="s">
        <v>1918</v>
      </c>
      <c r="T378" s="34" t="s">
        <v>1885</v>
      </c>
      <c r="U378" s="52" t="s">
        <v>2055</v>
      </c>
      <c r="V378" s="35" t="s">
        <v>1923</v>
      </c>
    </row>
    <row r="379" spans="2:22" ht="156" customHeight="1" x14ac:dyDescent="0.25">
      <c r="B379" s="34">
        <v>41</v>
      </c>
      <c r="C379" s="34" t="s">
        <v>1919</v>
      </c>
      <c r="D379" s="34" t="s">
        <v>224</v>
      </c>
      <c r="E379" s="34" t="s">
        <v>1887</v>
      </c>
      <c r="F379" s="34">
        <v>3711011358</v>
      </c>
      <c r="G379" s="34" t="s">
        <v>1888</v>
      </c>
      <c r="H379" s="102" t="s">
        <v>1889</v>
      </c>
      <c r="I379" s="34" t="s">
        <v>1920</v>
      </c>
      <c r="J379" s="34" t="s">
        <v>142</v>
      </c>
      <c r="K379" s="34" t="s">
        <v>2048</v>
      </c>
      <c r="L379" s="35" t="s">
        <v>1836</v>
      </c>
      <c r="M379" s="34" t="s">
        <v>1133</v>
      </c>
      <c r="N379" s="34" t="s">
        <v>1150</v>
      </c>
      <c r="O379" s="34" t="s">
        <v>1891</v>
      </c>
      <c r="P379" s="69" t="s">
        <v>1892</v>
      </c>
      <c r="Q379" s="100" t="s">
        <v>2566</v>
      </c>
      <c r="R379" s="34" t="s">
        <v>1893</v>
      </c>
      <c r="S379" s="34" t="s">
        <v>1894</v>
      </c>
      <c r="T379" s="34" t="s">
        <v>1895</v>
      </c>
      <c r="U379" s="52" t="s">
        <v>2055</v>
      </c>
      <c r="V379" s="35" t="s">
        <v>1923</v>
      </c>
    </row>
    <row r="380" spans="2:22" ht="156" customHeight="1" x14ac:dyDescent="0.25">
      <c r="B380" s="34">
        <v>42</v>
      </c>
      <c r="C380" s="34" t="s">
        <v>1921</v>
      </c>
      <c r="D380" s="34" t="s">
        <v>224</v>
      </c>
      <c r="E380" s="34" t="s">
        <v>1897</v>
      </c>
      <c r="F380" s="34">
        <v>3711001800</v>
      </c>
      <c r="G380" s="34" t="s">
        <v>1898</v>
      </c>
      <c r="H380" s="102" t="s">
        <v>1899</v>
      </c>
      <c r="I380" s="34" t="s">
        <v>1905</v>
      </c>
      <c r="J380" s="34" t="s">
        <v>142</v>
      </c>
      <c r="K380" s="34" t="s">
        <v>2048</v>
      </c>
      <c r="L380" s="35" t="s">
        <v>1836</v>
      </c>
      <c r="M380" s="34" t="s">
        <v>1133</v>
      </c>
      <c r="N380" s="35" t="s">
        <v>1150</v>
      </c>
      <c r="O380" s="35" t="s">
        <v>22</v>
      </c>
      <c r="P380" s="69" t="s">
        <v>1900</v>
      </c>
      <c r="Q380" s="100" t="s">
        <v>2567</v>
      </c>
      <c r="R380" s="105" t="s">
        <v>1922</v>
      </c>
      <c r="S380" s="34" t="s">
        <v>1902</v>
      </c>
      <c r="T380" s="34" t="s">
        <v>1903</v>
      </c>
      <c r="U380" s="52" t="s">
        <v>2055</v>
      </c>
      <c r="V380" s="35" t="s">
        <v>1923</v>
      </c>
    </row>
    <row r="381" spans="2:22" ht="156" customHeight="1" x14ac:dyDescent="0.25"/>
    <row r="382" spans="2:22" ht="142.5" customHeight="1" x14ac:dyDescent="0.25"/>
  </sheetData>
  <mergeCells count="58">
    <mergeCell ref="C337:V337"/>
    <mergeCell ref="B333:V333"/>
    <mergeCell ref="B336:V336"/>
    <mergeCell ref="B370:V370"/>
    <mergeCell ref="B310:V310"/>
    <mergeCell ref="C334:V334"/>
    <mergeCell ref="B157:V157"/>
    <mergeCell ref="B313:V313"/>
    <mergeCell ref="H241:H249"/>
    <mergeCell ref="B167:V168"/>
    <mergeCell ref="B173:V173"/>
    <mergeCell ref="B210:V210"/>
    <mergeCell ref="B214:V214"/>
    <mergeCell ref="B218:V218"/>
    <mergeCell ref="B222:V222"/>
    <mergeCell ref="B230:V230"/>
    <mergeCell ref="B235:V235"/>
    <mergeCell ref="R241:R263"/>
    <mergeCell ref="B184:V184"/>
    <mergeCell ref="B189:V189"/>
    <mergeCell ref="B89:V89"/>
    <mergeCell ref="B97:V97"/>
    <mergeCell ref="B117:V117"/>
    <mergeCell ref="B141:V141"/>
    <mergeCell ref="B152:V152"/>
    <mergeCell ref="B133:V133"/>
    <mergeCell ref="B125:V125"/>
    <mergeCell ref="B31:V31"/>
    <mergeCell ref="C7:C9"/>
    <mergeCell ref="E7:E9"/>
    <mergeCell ref="I7:I9"/>
    <mergeCell ref="B19:V19"/>
    <mergeCell ref="U7:U9"/>
    <mergeCell ref="J7:O8"/>
    <mergeCell ref="V7:V9"/>
    <mergeCell ref="T7:T9"/>
    <mergeCell ref="F7:F9"/>
    <mergeCell ref="P7:P9"/>
    <mergeCell ref="Q7:Q9"/>
    <mergeCell ref="S7:S9"/>
    <mergeCell ref="H7:H9"/>
    <mergeCell ref="G7:G9"/>
    <mergeCell ref="B2:V2"/>
    <mergeCell ref="B4:V5"/>
    <mergeCell ref="B319:V320"/>
    <mergeCell ref="B266:V266"/>
    <mergeCell ref="B272:V272"/>
    <mergeCell ref="C289:V289"/>
    <mergeCell ref="B297:V299"/>
    <mergeCell ref="S3:V3"/>
    <mergeCell ref="R7:R9"/>
    <mergeCell ref="J3:P3"/>
    <mergeCell ref="B7:B9"/>
    <mergeCell ref="B198:V198"/>
    <mergeCell ref="B21:V22"/>
    <mergeCell ref="D7:D9"/>
    <mergeCell ref="A11:V11"/>
    <mergeCell ref="B30:V30"/>
  </mergeCells>
  <hyperlinks>
    <hyperlink ref="H290" r:id="rId1"/>
    <hyperlink ref="H294" r:id="rId2"/>
    <hyperlink ref="H295" r:id="rId3"/>
    <hyperlink ref="H153" r:id="rId4"/>
    <hyperlink ref="H156" r:id="rId5"/>
    <hyperlink ref="H154" r:id="rId6"/>
    <hyperlink ref="H155" r:id="rId7"/>
    <hyperlink ref="H112" r:id="rId8"/>
    <hyperlink ref="H98" r:id="rId9"/>
    <hyperlink ref="H271" r:id="rId10"/>
    <hyperlink ref="H270" r:id="rId11"/>
    <hyperlink ref="H269" r:id="rId12"/>
    <hyperlink ref="H268" r:id="rId13"/>
    <hyperlink ref="H267" r:id="rId14"/>
    <hyperlink ref="H279" r:id="rId15"/>
    <hyperlink ref="H280" r:id="rId16"/>
    <hyperlink ref="H281" r:id="rId17"/>
    <hyperlink ref="H287" r:id="rId18"/>
    <hyperlink ref="H273" r:id="rId19"/>
    <hyperlink ref="H274" r:id="rId20"/>
    <hyperlink ref="H275" r:id="rId21"/>
    <hyperlink ref="H276" r:id="rId22"/>
    <hyperlink ref="H277" r:id="rId23"/>
    <hyperlink ref="H278" r:id="rId24"/>
    <hyperlink ref="H282" r:id="rId25"/>
    <hyperlink ref="H283" r:id="rId26"/>
    <hyperlink ref="H284" r:id="rId27"/>
    <hyperlink ref="H285" r:id="rId28"/>
    <hyperlink ref="H286" r:id="rId29"/>
    <hyperlink ref="H288" r:id="rId30"/>
    <hyperlink ref="H223" r:id="rId31"/>
    <hyperlink ref="H224" r:id="rId32"/>
    <hyperlink ref="H225" r:id="rId33"/>
    <hyperlink ref="H226" r:id="rId34"/>
    <hyperlink ref="H227" r:id="rId35"/>
    <hyperlink ref="H229" r:id="rId36"/>
    <hyperlink ref="H228" r:id="rId37"/>
    <hyperlink ref="H161" r:id="rId38"/>
    <hyperlink ref="H163" r:id="rId39"/>
    <hyperlink ref="H207" r:id="rId40"/>
    <hyperlink ref="H204" r:id="rId41"/>
    <hyperlink ref="H80" r:id="rId42"/>
    <hyperlink ref="H70" r:id="rId43"/>
    <hyperlink ref="H40" r:id="rId44"/>
    <hyperlink ref="H41" r:id="rId45"/>
    <hyperlink ref="H42" r:id="rId46"/>
    <hyperlink ref="H32" r:id="rId47"/>
    <hyperlink ref="H53" r:id="rId48"/>
    <hyperlink ref="H83" r:id="rId49"/>
    <hyperlink ref="H68" r:id="rId50"/>
    <hyperlink ref="H54" r:id="rId51"/>
    <hyperlink ref="H48" r:id="rId52"/>
    <hyperlink ref="H56" r:id="rId53"/>
    <hyperlink ref="H60" r:id="rId54"/>
    <hyperlink ref="H64" r:id="rId55"/>
    <hyperlink ref="H81" r:id="rId56"/>
    <hyperlink ref="H35" r:id="rId57"/>
    <hyperlink ref="H69" r:id="rId58"/>
    <hyperlink ref="H55" r:id="rId59"/>
    <hyperlink ref="H44" r:id="rId60"/>
    <hyperlink ref="H36" r:id="rId61"/>
    <hyperlink ref="H45" r:id="rId62"/>
    <hyperlink ref="H72" r:id="rId63"/>
    <hyperlink ref="F75" r:id="rId64" display="https://www.rusprofile.ru/id/1146800"/>
    <hyperlink ref="H79" r:id="rId65"/>
    <hyperlink ref="H73" r:id="rId66"/>
    <hyperlink ref="H47" r:id="rId67"/>
    <hyperlink ref="H76" r:id="rId68"/>
    <hyperlink ref="H74" r:id="rId69"/>
    <hyperlink ref="H59" r:id="rId70"/>
    <hyperlink ref="H58" r:id="rId71"/>
    <hyperlink ref="H86" r:id="rId72"/>
    <hyperlink ref="H38" r:id="rId73"/>
    <hyperlink ref="H39" r:id="rId74"/>
    <hyperlink ref="H85" r:id="rId75"/>
    <hyperlink ref="H369" r:id="rId76"/>
    <hyperlink ref="H343" r:id="rId77"/>
    <hyperlink ref="H344" r:id="rId78"/>
    <hyperlink ref="H363" r:id="rId79"/>
    <hyperlink ref="H352" r:id="rId80"/>
    <hyperlink ref="H361" r:id="rId81"/>
    <hyperlink ref="H355" r:id="rId82"/>
    <hyperlink ref="H358" r:id="rId83"/>
    <hyperlink ref="H340" r:id="rId84"/>
    <hyperlink ref="H346" r:id="rId85"/>
    <hyperlink ref="H365" r:id="rId86"/>
    <hyperlink ref="H348" r:id="rId87"/>
    <hyperlink ref="H366" r:id="rId88"/>
    <hyperlink ref="H362" r:id="rId89"/>
    <hyperlink ref="H339" r:id="rId90"/>
    <hyperlink ref="H317" r:id="rId91"/>
    <hyperlink ref="H315" r:id="rId92"/>
    <hyperlink ref="H318" r:id="rId93"/>
    <hyperlink ref="H316" r:id="rId94"/>
    <hyperlink ref="H314" r:id="rId95"/>
    <hyperlink ref="H322" r:id="rId96" display="http://школа.фурманов-образование.рф/"/>
    <hyperlink ref="H190" r:id="rId97"/>
    <hyperlink ref="H193" r:id="rId98"/>
    <hyperlink ref="H194" r:id="rId99" display="https://sh-mugreevskaya-r24.gosweb.gosuslugi.ru/"/>
    <hyperlink ref="H196" r:id="rId100"/>
    <hyperlink ref="H197" r:id="rId101" display="https://dooc.yuzha.ru/"/>
    <hyperlink ref="H143" r:id="rId102" display="http://сш1.образование-гавриловпосад.рф/"/>
    <hyperlink ref="H146" r:id="rId103"/>
    <hyperlink ref="H147" r:id="rId104"/>
    <hyperlink ref="H149" r:id="rId105" display="http://ратницкаяош.образование-гавриловпосад.рф/"/>
    <hyperlink ref="H150" r:id="rId106"/>
    <hyperlink ref="H151" r:id="rId107"/>
    <hyperlink ref="H145" r:id="rId108"/>
    <hyperlink ref="H142" r:id="rId109"/>
    <hyperlink ref="H144" r:id="rId110"/>
    <hyperlink ref="H148" r:id="rId111"/>
    <hyperlink ref="H187" r:id="rId112"/>
    <hyperlink ref="H188" r:id="rId113"/>
    <hyperlink ref="H185" r:id="rId114"/>
    <hyperlink ref="H186" r:id="rId115"/>
    <hyperlink ref="H18" r:id="rId116"/>
    <hyperlink ref="H12" r:id="rId117"/>
    <hyperlink ref="H15" r:id="rId118"/>
    <hyperlink ref="H16" r:id="rId119"/>
    <hyperlink ref="H23" r:id="rId120"/>
    <hyperlink ref="H24" r:id="rId121"/>
    <hyperlink ref="H25" r:id="rId122"/>
    <hyperlink ref="H29" r:id="rId123"/>
    <hyperlink ref="H26" r:id="rId124" display="http://www.reshma.ru"/>
    <hyperlink ref="H27" r:id="rId125"/>
    <hyperlink ref="H28" r:id="rId126"/>
    <hyperlink ref="H138" r:id="rId127"/>
    <hyperlink ref="H134" r:id="rId128"/>
    <hyperlink ref="H135" r:id="rId129"/>
    <hyperlink ref="H136" r:id="rId130"/>
    <hyperlink ref="H137" r:id="rId131"/>
    <hyperlink ref="H139" r:id="rId132"/>
    <hyperlink ref="H140" r:id="rId133"/>
    <hyperlink ref="H132" r:id="rId134"/>
    <hyperlink ref="H131" r:id="rId135"/>
    <hyperlink ref="H130" r:id="rId136"/>
    <hyperlink ref="H129" r:id="rId137"/>
    <hyperlink ref="H128" r:id="rId138"/>
    <hyperlink ref="H127" r:id="rId139"/>
    <hyperlink ref="H126" r:id="rId140"/>
    <hyperlink ref="H122" r:id="rId141" display="https://portal.iv-edu.ru/dep/mouovich/vichuga_school12"/>
    <hyperlink ref="H213" r:id="rId142" display="https://sh-luxskaya-r24.gosweb.gosuslugi.ru/"/>
    <hyperlink ref="H212" r:id="rId143"/>
    <hyperlink ref="H376" r:id="rId144"/>
    <hyperlink ref="H13" r:id="rId145"/>
    <hyperlink ref="H335" r:id="rId146"/>
    <hyperlink ref="H170" r:id="rId147"/>
    <hyperlink ref="H169" r:id="rId148" display="https://ivobr.ru/mouokohma/school2/"/>
    <hyperlink ref="H171" r:id="rId149"/>
    <hyperlink ref="H172" r:id="rId150"/>
    <hyperlink ref="H191" r:id="rId151"/>
    <hyperlink ref="H232" r:id="rId152" display="https://ivobr.ru/mouoilinsk/garskaya/"/>
    <hyperlink ref="H303" r:id="rId153" display="https://portal.iv-edu.ru/dep/mouokomsomol/komsomolskiyrn_sedelnickaya/default.aspx"/>
    <hyperlink ref="H309" r:id="rId154"/>
    <hyperlink ref="H306" r:id="rId155"/>
    <hyperlink ref="H301" r:id="rId156"/>
  </hyperlinks>
  <pageMargins left="0" right="0" top="0" bottom="0" header="0" footer="0"/>
  <pageSetup paperSize="9" scale="10" fitToWidth="0" orientation="landscape" r:id="rId157"/>
  <legacyDrawing r:id="rId15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Курникова Татьяна Борисовна</dc:creator>
  <cp:lastModifiedBy>Нестерова Марина Анатольевна</cp:lastModifiedBy>
  <cp:lastPrinted>2023-05-04T11:09:31Z</cp:lastPrinted>
  <dcterms:created xsi:type="dcterms:W3CDTF">2019-06-10T11:53:44Z</dcterms:created>
  <dcterms:modified xsi:type="dcterms:W3CDTF">2026-06-26T06:29:10Z</dcterms:modified>
</cp:coreProperties>
</file>